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821" activeTab="1"/>
  </bookViews>
  <sheets>
    <sheet name="Instructions" sheetId="1" r:id="rId1"/>
    <sheet name="Office Checklist" sheetId="2" r:id="rId2"/>
    <sheet name="Notes" sheetId="3" r:id="rId3"/>
  </sheets>
  <definedNames>
    <definedName name="answer" localSheetId="1">'Office Checklist'!$F$4:$F$4</definedName>
    <definedName name="answer">#REF!</definedName>
    <definedName name="grandtotal" localSheetId="1">'Office Checklist'!$K$45</definedName>
    <definedName name="grandtotal">#REF!</definedName>
    <definedName name="_xlnm.Print_Area" localSheetId="0">'Instructions'!$A$1:$G$53</definedName>
    <definedName name="_xlnm.Print_Area" localSheetId="2">'Notes'!$A$1:$H$60</definedName>
    <definedName name="_xlnm.Print_Area" localSheetId="1">'Office Checklist'!$A$1:$N$56</definedName>
    <definedName name="responses" localSheetId="1">'Office Checklist'!$F$54:$F$55</definedName>
    <definedName name="responses">#REF!</definedName>
  </definedNames>
  <calcPr fullCalcOnLoad="1"/>
</workbook>
</file>

<file path=xl/sharedStrings.xml><?xml version="1.0" encoding="utf-8"?>
<sst xmlns="http://schemas.openxmlformats.org/spreadsheetml/2006/main" count="118" uniqueCount="100">
  <si>
    <t>?</t>
  </si>
  <si>
    <t>Yes</t>
  </si>
  <si>
    <t>No</t>
  </si>
  <si>
    <t>Baseline Management</t>
  </si>
  <si>
    <t>Baseline Energy</t>
  </si>
  <si>
    <t>Baseline Water</t>
  </si>
  <si>
    <t>Baseline Health</t>
  </si>
  <si>
    <t>Baseline Recycling</t>
  </si>
  <si>
    <t>Baseline Purchasing</t>
  </si>
  <si>
    <t xml:space="preserve">TOTAL </t>
  </si>
  <si>
    <t>Possible points: 16</t>
  </si>
  <si>
    <t>Minimum points required to achieve certification: 62</t>
  </si>
  <si>
    <t xml:space="preserve">             </t>
  </si>
  <si>
    <t>Possible points: 21</t>
  </si>
  <si>
    <t>B.1 Perform a sustainability market assessment</t>
  </si>
  <si>
    <t>B.2 Discuss sustainability and investment goals with owner or supervisor</t>
  </si>
  <si>
    <t>B.3 Commit to monitoring the effect of sustainability on property financials</t>
  </si>
  <si>
    <t>B.4 Hold meetings with your staff team, at least quarterly, to discuss progress on sustainability program</t>
  </si>
  <si>
    <t>B.5 Establish a plan for marketing your sustainability success</t>
  </si>
  <si>
    <t>B.6 Establish an energy management policy</t>
  </si>
  <si>
    <t xml:space="preserve">B.8 Establish a water management policy </t>
  </si>
  <si>
    <t>B.10 Establish an IAQ management plan</t>
  </si>
  <si>
    <t>B.12 Assess your recycling practices and options</t>
  </si>
  <si>
    <t>B.13 Conduct a waste and recycling container audit</t>
  </si>
  <si>
    <t>B.14 Establish a sustainable purchasing policy</t>
  </si>
  <si>
    <t>B.15 Assess your purchasing practices and options</t>
  </si>
  <si>
    <t>E.1 Commit to ongoing training on energy management for engineering team (1 pt.)</t>
  </si>
  <si>
    <t>E.2 Hold periodic property manager-building engineer meetings to discuss energy management and property financials  (1 pt.)</t>
  </si>
  <si>
    <t>E.3 Conduct a walk-through to detect malfunctioning equipment and opportunities for improvement (1 pt.)</t>
  </si>
  <si>
    <t>E.4 Provide information to tenants on energy management (1 pt.)</t>
  </si>
  <si>
    <t>W.1 Commit to ongoing training on water management for engineering team (1 pt.)</t>
  </si>
  <si>
    <t>W.2 Check for water leaks (1 pt.)</t>
  </si>
  <si>
    <t>W.3 Provide information to tenants on water management (1 pt.)</t>
  </si>
  <si>
    <t>W.4 Establish a plan for improving water efficiency in landscaping (1 pt.)</t>
  </si>
  <si>
    <t>W.5 Install high-efficiency fixtures in areas under management control (2 pts.)</t>
  </si>
  <si>
    <t>W.6 Conduct an inventory of water meters (2 pts.)</t>
  </si>
  <si>
    <t>W.9 Install a water reuse system (3 pts.)</t>
  </si>
  <si>
    <t>H.1 Establish a green construction policy for renovations and tenant improvements (1 pt.)</t>
  </si>
  <si>
    <t>H.2 Engage tenants in health and wellness (1 pt.)</t>
  </si>
  <si>
    <t>H.3 Provide filtered water for building occupants and guests in common areas (1 pt.)</t>
  </si>
  <si>
    <t>H.4 Provide at least 3 healthy options in vending machines (1 pt.)</t>
  </si>
  <si>
    <t>H.6 Recommend healthy lighting for tenant improvements (1 pt.)</t>
  </si>
  <si>
    <t>H.7 Conduct an IEQ survey (2 pts.)</t>
  </si>
  <si>
    <t>H.9 Employ green cleaning services for areas under management control (2 pts.)</t>
  </si>
  <si>
    <t>H.10 Ensure ventilation meets ASHRAE standards (3 pts.)</t>
  </si>
  <si>
    <t>H.11 Provide an onsite fitness facility and/or other wellness-inspired amenities for building occupants (3 pts.)</t>
  </si>
  <si>
    <t>H.12 Obtain indoor air quality testing (3 pts.)</t>
  </si>
  <si>
    <t>R.1 Install recycling signage throughout the property (1 pt.)</t>
  </si>
  <si>
    <t>R.2 Provide information on recycling program to tenants (1 pt.)</t>
  </si>
  <si>
    <t>R.3 Establish a construction waste management plan for renovations and tenant improvements (1 pt.)</t>
  </si>
  <si>
    <t>R.4 Establish a policy for recycling e-waste, batteries, light bulbs, and bulk items 
(1 pt.)</t>
  </si>
  <si>
    <t>R.5 Set diversion rate goals for the property (1 pt.)</t>
  </si>
  <si>
    <t>R.7 Hold regular recycling and/or donation drives for building occupants (2 pts.)</t>
  </si>
  <si>
    <t>R.9 Establish recycling services (2 pts.)</t>
  </si>
  <si>
    <t>R.12 Establish additional recycling services (3 pts.)</t>
  </si>
  <si>
    <t>P.2 Use sustainable products for copier operations (1 pt.)</t>
  </si>
  <si>
    <t>P.6 Include sustainability clauses in vendor contracts (3 pts.)</t>
  </si>
  <si>
    <t>R.8 Determine the property's diversion rate (2 pts.)</t>
  </si>
  <si>
    <t>R.6 Achieve a minimum diversion rate of 20% for the property (1 pt.)</t>
  </si>
  <si>
    <t>R.10 Achieve a minimum diversion rate of 25% for the property (2 pts.)</t>
  </si>
  <si>
    <t>R.11 Achieve a minimum diversion rate of 30% for the property (3 pts.)</t>
  </si>
  <si>
    <t>B.7 Benchmark energy use</t>
  </si>
  <si>
    <t>B.9 Benchmark water use</t>
  </si>
  <si>
    <t>E.6 Provide green transportation options for building occupants (1 pt.)</t>
  </si>
  <si>
    <t>E.8 Conduct an energy meter inventory (2 pts.)</t>
  </si>
  <si>
    <t>E.9 Determine if onsite renewable energy installations are feasible for the property (2 pts.)</t>
  </si>
  <si>
    <t>E.13 Implement at least one green or energy-aligned lease (3 pts.)</t>
  </si>
  <si>
    <t>Possible points: 22</t>
  </si>
  <si>
    <t>Possible points: 20</t>
  </si>
  <si>
    <t>P.5 Purchase green power, carbon offsets, or renewable energy credits for areas under management control (3 pts.)</t>
  </si>
  <si>
    <t>P.4 Work with vendors to decrease packaging materials for orders (2 pts.)</t>
  </si>
  <si>
    <t>P.3 Use reusable or compostable kitchen products (cups, forks, etc.) for management operations (1 pt.)</t>
  </si>
  <si>
    <t>Possible points: 11</t>
  </si>
  <si>
    <t>H.5 Recommend healthy, low-emitting materials for tenant improvements (1 pt.)</t>
  </si>
  <si>
    <t>H.8 Use healthy, low-emitting materials in areas under management control (2 pts.)</t>
  </si>
  <si>
    <t>E.12 Achieve an ENERGY STAR score of at least 60 (3 pts.)</t>
  </si>
  <si>
    <t>P.1 Use green-certified products in building management operations (1 pt.)</t>
  </si>
  <si>
    <t>B.11 Conduct an IAQ walk-through</t>
  </si>
  <si>
    <t>E.7 Reduce energy consumption by 5% over baseline (1 pt.)</t>
  </si>
  <si>
    <t>E.10 Reduce energy consumption by 10% over baseline (2 pts.)</t>
  </si>
  <si>
    <t>E.11 Reduce energy consumption by 15% over baseline (3 pts.)</t>
  </si>
  <si>
    <t>W.7 Reduce water consumption by 5% over baseline (2 pts.)</t>
  </si>
  <si>
    <t>W.8 Reduce water consumption by 10% over baseline (3 pts.)</t>
  </si>
  <si>
    <t>Property name and location</t>
  </si>
  <si>
    <t>Requirements for every property</t>
  </si>
  <si>
    <t>Energy points                                Minimum 2 points</t>
  </si>
  <si>
    <r>
      <t>E.5 Recommend ENERGY STAR</t>
    </r>
    <r>
      <rPr>
        <vertAlign val="superscript"/>
        <sz val="10"/>
        <color indexed="8"/>
        <rFont val="Cambria"/>
        <family val="1"/>
      </rPr>
      <t>®</t>
    </r>
    <r>
      <rPr>
        <sz val="10"/>
        <color indexed="8"/>
        <rFont val="Cambria"/>
        <family val="1"/>
      </rPr>
      <t xml:space="preserve"> equipment for tenant improvements (1 pt.)</t>
    </r>
  </si>
  <si>
    <r>
      <t>Achieve the ENERGY STAR property certification, LEED</t>
    </r>
    <r>
      <rPr>
        <vertAlign val="superscript"/>
        <sz val="10"/>
        <color indexed="9"/>
        <rFont val="Cambria"/>
        <family val="1"/>
      </rPr>
      <t>®</t>
    </r>
    <r>
      <rPr>
        <sz val="10"/>
        <color indexed="9"/>
        <rFont val="Cambria"/>
        <family val="1"/>
      </rPr>
      <t xml:space="preserve"> O+M, Green Globes</t>
    </r>
    <r>
      <rPr>
        <vertAlign val="superscript"/>
        <sz val="10"/>
        <color indexed="9"/>
        <rFont val="Cambria"/>
        <family val="1"/>
      </rPr>
      <t>®</t>
    </r>
    <r>
      <rPr>
        <sz val="10"/>
        <color indexed="9"/>
        <rFont val="Cambria"/>
        <family val="1"/>
      </rPr>
      <t xml:space="preserve"> for Existing Buildings, BREEAM</t>
    </r>
    <r>
      <rPr>
        <vertAlign val="superscript"/>
        <sz val="10"/>
        <color indexed="9"/>
        <rFont val="Cambria"/>
        <family val="1"/>
      </rPr>
      <t>®</t>
    </r>
    <r>
      <rPr>
        <sz val="10"/>
        <color indexed="9"/>
        <rFont val="Cambria"/>
        <family val="1"/>
      </rPr>
      <t xml:space="preserve"> USA In-Use, or an IREM</t>
    </r>
    <r>
      <rPr>
        <vertAlign val="superscript"/>
        <sz val="10"/>
        <color indexed="9"/>
        <rFont val="Cambria"/>
        <family val="1"/>
      </rPr>
      <t>®</t>
    </r>
    <r>
      <rPr>
        <sz val="10"/>
        <color indexed="9"/>
        <rFont val="Cambria"/>
        <family val="1"/>
      </rPr>
      <t>-approved local standard</t>
    </r>
  </si>
  <si>
    <t>Grand total</t>
  </si>
  <si>
    <t>Water points                                  Minimum 2 points</t>
  </si>
  <si>
    <r>
      <t>Achieve LEED</t>
    </r>
    <r>
      <rPr>
        <vertAlign val="superscript"/>
        <sz val="10"/>
        <color indexed="9"/>
        <rFont val="Cambria"/>
        <family val="1"/>
      </rPr>
      <t>®</t>
    </r>
    <r>
      <rPr>
        <sz val="10"/>
        <color indexed="9"/>
        <rFont val="Cambria"/>
        <family val="1"/>
      </rPr>
      <t xml:space="preserve"> O+M, Green Globes</t>
    </r>
    <r>
      <rPr>
        <vertAlign val="superscript"/>
        <sz val="10"/>
        <color indexed="9"/>
        <rFont val="Cambria"/>
        <family val="1"/>
      </rPr>
      <t>®</t>
    </r>
    <r>
      <rPr>
        <sz val="10"/>
        <color indexed="9"/>
        <rFont val="Cambria"/>
        <family val="1"/>
      </rPr>
      <t xml:space="preserve"> for Existing Buildings, BREEAM</t>
    </r>
    <r>
      <rPr>
        <vertAlign val="superscript"/>
        <sz val="10"/>
        <color indexed="9"/>
        <rFont val="Cambria"/>
        <family val="1"/>
      </rPr>
      <t>®</t>
    </r>
    <r>
      <rPr>
        <sz val="10"/>
        <color indexed="9"/>
        <rFont val="Cambria"/>
        <family val="1"/>
      </rPr>
      <t xml:space="preserve"> USA In-Use, or an IREM</t>
    </r>
    <r>
      <rPr>
        <vertAlign val="superscript"/>
        <sz val="10"/>
        <color indexed="9"/>
        <rFont val="Cambria"/>
        <family val="1"/>
      </rPr>
      <t>®</t>
    </r>
    <r>
      <rPr>
        <sz val="10"/>
        <color indexed="9"/>
        <rFont val="Cambria"/>
        <family val="1"/>
      </rPr>
      <t>-approved local standard</t>
    </r>
  </si>
  <si>
    <t>Health points                             Minimum 2 points</t>
  </si>
  <si>
    <t>Recycling points                          Minimum 2 points</t>
  </si>
  <si>
    <t>Purchasing points                        Minimum 2 points</t>
  </si>
  <si>
    <t>Checklist instructions</t>
  </si>
  <si>
    <t>Notes</t>
  </si>
  <si>
    <r>
      <t>Achieve LEED</t>
    </r>
    <r>
      <rPr>
        <vertAlign val="superscript"/>
        <sz val="10"/>
        <color indexed="9"/>
        <rFont val="Cambria"/>
        <family val="1"/>
      </rPr>
      <t>®</t>
    </r>
    <r>
      <rPr>
        <sz val="10"/>
        <color indexed="9"/>
        <rFont val="Cambria"/>
        <family val="1"/>
      </rPr>
      <t xml:space="preserve"> O+M, Green Globes</t>
    </r>
    <r>
      <rPr>
        <vertAlign val="superscript"/>
        <sz val="10"/>
        <color indexed="9"/>
        <rFont val="Cambria"/>
        <family val="1"/>
      </rPr>
      <t>®</t>
    </r>
    <r>
      <rPr>
        <sz val="10"/>
        <color indexed="9"/>
        <rFont val="Cambria"/>
        <family val="1"/>
      </rPr>
      <t xml:space="preserve"> for Existing Buildings, BREEAM</t>
    </r>
    <r>
      <rPr>
        <vertAlign val="superscript"/>
        <sz val="10"/>
        <color indexed="9"/>
        <rFont val="Cambria"/>
        <family val="1"/>
      </rPr>
      <t>®</t>
    </r>
    <r>
      <rPr>
        <sz val="10"/>
        <color indexed="9"/>
        <rFont val="Cambria"/>
        <family val="1"/>
      </rPr>
      <t xml:space="preserve"> USA In-Use, or an IREM</t>
    </r>
    <r>
      <rPr>
        <vertAlign val="superscript"/>
        <sz val="10"/>
        <color indexed="9"/>
        <rFont val="Cambria"/>
        <family val="1"/>
      </rPr>
      <t>®</t>
    </r>
    <r>
      <rPr>
        <sz val="10"/>
        <color indexed="9"/>
        <rFont val="Cambria"/>
        <family val="1"/>
      </rPr>
      <t>-approved local standard</t>
    </r>
  </si>
  <si>
    <r>
      <rPr>
        <sz val="20"/>
        <color indexed="25"/>
        <rFont val="Cambria"/>
        <family val="1"/>
      </rPr>
      <t>Office Property Checklist</t>
    </r>
    <r>
      <rPr>
        <b/>
        <sz val="20"/>
        <color indexed="25"/>
        <rFont val="Cambria"/>
        <family val="1"/>
      </rPr>
      <t xml:space="preserve">
</t>
    </r>
    <r>
      <rPr>
        <sz val="20"/>
        <color indexed="25"/>
        <rFont val="Cambria"/>
        <family val="1"/>
      </rPr>
      <t>Version 2018.1 | 5.21.20</t>
    </r>
  </si>
  <si>
    <r>
      <t xml:space="preserve">
</t>
    </r>
    <r>
      <rPr>
        <sz val="12"/>
        <color indexed="62"/>
        <rFont val="Cambria"/>
        <family val="1"/>
      </rPr>
      <t>Property name</t>
    </r>
    <r>
      <rPr>
        <b/>
        <sz val="12"/>
        <color indexed="23"/>
        <rFont val="Cambria"/>
        <family val="1"/>
      </rPr>
      <t xml:space="preserve">
</t>
    </r>
    <r>
      <rPr>
        <sz val="10"/>
        <color indexed="63"/>
        <rFont val="Cambria"/>
        <family val="1"/>
      </rPr>
      <t>Enter the following information in the Property Name and Location box in the upper right corner of the worksheet.
1. Property Name
2. Property City and State
3. Management Company</t>
    </r>
    <r>
      <rPr>
        <sz val="10"/>
        <rFont val="Cambria"/>
        <family val="1"/>
      </rPr>
      <t xml:space="preserve">
</t>
    </r>
    <r>
      <rPr>
        <b/>
        <sz val="12"/>
        <color indexed="23"/>
        <rFont val="Cambria"/>
        <family val="1"/>
      </rPr>
      <t xml:space="preserve">
</t>
    </r>
    <r>
      <rPr>
        <sz val="12"/>
        <color indexed="62"/>
        <rFont val="Cambria"/>
        <family val="1"/>
      </rPr>
      <t>IREM</t>
    </r>
    <r>
      <rPr>
        <vertAlign val="superscript"/>
        <sz val="12"/>
        <color indexed="62"/>
        <rFont val="Cambria"/>
        <family val="1"/>
      </rPr>
      <t xml:space="preserve"> </t>
    </r>
    <r>
      <rPr>
        <sz val="12"/>
        <color indexed="62"/>
        <rFont val="Cambria"/>
        <family val="1"/>
      </rPr>
      <t>CSP forms</t>
    </r>
    <r>
      <rPr>
        <b/>
        <sz val="12"/>
        <color indexed="23"/>
        <rFont val="Cambria"/>
        <family val="1"/>
      </rPr>
      <t xml:space="preserve">
</t>
    </r>
    <r>
      <rPr>
        <sz val="10"/>
        <color indexed="63"/>
        <rFont val="Cambria"/>
        <family val="1"/>
      </rPr>
      <t xml:space="preserve">Each requirement and activity has an associated PDF form that includes instructions and guidance, a tool for completing the requirement or activity, and optons for alternative documentation (in lieu of the tool provided). Email </t>
    </r>
    <r>
      <rPr>
        <sz val="10"/>
        <color indexed="25"/>
        <rFont val="Cambria"/>
        <family val="1"/>
      </rPr>
      <t>sustainability@irem.org</t>
    </r>
    <r>
      <rPr>
        <b/>
        <sz val="10"/>
        <color indexed="63"/>
        <rFont val="Cambria"/>
        <family val="1"/>
      </rPr>
      <t xml:space="preserve"> </t>
    </r>
    <r>
      <rPr>
        <sz val="10"/>
        <color indexed="63"/>
        <rFont val="Cambria"/>
        <family val="1"/>
      </rPr>
      <t>with questions about the forms.</t>
    </r>
    <r>
      <rPr>
        <b/>
        <sz val="12"/>
        <color indexed="23"/>
        <rFont val="Cambria"/>
        <family val="1"/>
      </rPr>
      <t xml:space="preserve">
</t>
    </r>
    <r>
      <rPr>
        <sz val="12"/>
        <color indexed="62"/>
        <rFont val="Cambria"/>
        <family val="1"/>
      </rPr>
      <t>Baseline requirements</t>
    </r>
    <r>
      <rPr>
        <b/>
        <sz val="12"/>
        <color indexed="23"/>
        <rFont val="Cambria"/>
        <family val="1"/>
      </rPr>
      <t xml:space="preserve">
</t>
    </r>
    <r>
      <rPr>
        <sz val="10"/>
        <color indexed="63"/>
        <rFont val="Cambria"/>
        <family val="1"/>
      </rPr>
      <t>All baseline requirements must be completed for certification. Enter an "x" in the box when you have completed the requirement for the property.</t>
    </r>
    <r>
      <rPr>
        <b/>
        <sz val="12"/>
        <color indexed="23"/>
        <rFont val="Cambria"/>
        <family val="1"/>
      </rPr>
      <t xml:space="preserve">
</t>
    </r>
    <r>
      <rPr>
        <sz val="12"/>
        <color indexed="62"/>
        <rFont val="Cambria"/>
        <family val="1"/>
      </rPr>
      <t xml:space="preserve">Category activities </t>
    </r>
    <r>
      <rPr>
        <b/>
        <sz val="12"/>
        <color indexed="23"/>
        <rFont val="Cambria"/>
        <family val="1"/>
      </rPr>
      <t xml:space="preserve">
</t>
    </r>
    <r>
      <rPr>
        <sz val="10"/>
        <color indexed="63"/>
        <rFont val="Cambria"/>
        <family val="1"/>
      </rPr>
      <t>The property must achieve at least 2 points in each category and a grand total of 62 points across all categories to qualify for certification. Choose activities in the Energy, Water, Health, Recycling, and Purchasing categories. Track your progress by entering an "x" in one of the boxes - Yes, No, or ?. Point subtotals and grand total will automatically calculate.</t>
    </r>
    <r>
      <rPr>
        <b/>
        <sz val="12"/>
        <color indexed="23"/>
        <rFont val="Cambria"/>
        <family val="1"/>
      </rPr>
      <t xml:space="preserve">
</t>
    </r>
    <r>
      <rPr>
        <sz val="12"/>
        <color indexed="62"/>
        <rFont val="Cambria"/>
        <family val="1"/>
      </rPr>
      <t>Waivers</t>
    </r>
    <r>
      <rPr>
        <b/>
        <sz val="12"/>
        <color indexed="62"/>
        <rFont val="Cambria"/>
        <family val="1"/>
      </rPr>
      <t xml:space="preserve">
</t>
    </r>
    <r>
      <rPr>
        <sz val="10"/>
        <color indexed="63"/>
        <rFont val="Cambria"/>
        <family val="1"/>
      </rPr>
      <t xml:space="preserve">The boxes shaded blue indicate waivers for each of the categories. If your property meets the waiver requirements, you automatically earn all of the points for that category. Enter an "x" in the Yes box for the waiver; the spreadsheet will automatically add all points to the category subtotal and grand total. </t>
    </r>
    <r>
      <rPr>
        <sz val="10"/>
        <rFont val="Cambria"/>
        <family val="1"/>
      </rPr>
      <t xml:space="preserve">
</t>
    </r>
    <r>
      <rPr>
        <sz val="12"/>
        <color indexed="62"/>
        <rFont val="Cambria"/>
        <family val="1"/>
      </rPr>
      <t>Application</t>
    </r>
    <r>
      <rPr>
        <b/>
        <sz val="12"/>
        <color indexed="62"/>
        <rFont val="Cambria"/>
        <family val="1"/>
      </rPr>
      <t xml:space="preserve">
</t>
    </r>
    <r>
      <rPr>
        <sz val="10"/>
        <color indexed="63"/>
        <rFont val="Cambria"/>
        <family val="1"/>
      </rPr>
      <t xml:space="preserve">Submit this completed checklist with your application on the IREM CSP platform at </t>
    </r>
    <r>
      <rPr>
        <sz val="10"/>
        <color indexed="25"/>
        <rFont val="Cambria"/>
        <family val="1"/>
      </rPr>
      <t>www.irem.org/gogreen</t>
    </r>
    <r>
      <rPr>
        <sz val="10"/>
        <color indexed="63"/>
        <rFont val="Cambria"/>
        <family val="1"/>
      </rPr>
      <t xml:space="preserve"> or </t>
    </r>
    <r>
      <rPr>
        <sz val="10"/>
        <color indexed="25"/>
        <rFont val="Cambria"/>
        <family val="1"/>
      </rPr>
      <t>https://iremcsp.secure-platform.com/</t>
    </r>
    <r>
      <rPr>
        <sz val="10"/>
        <color indexed="63"/>
        <rFont val="Cambria"/>
        <family val="1"/>
      </rPr>
      <t xml:space="preserve">. IREM will use your submitted checklist to evaluate your application and which points you are claiming - so make sure that the information is truthful and accurate. On the platform you will also submit the required documentation - the completed PDF forms, alternative documentation, or a combination of PDF forms and alternative documentation.
</t>
    </r>
    <r>
      <rPr>
        <sz val="10"/>
        <rFont val="Cambria"/>
        <family val="1"/>
      </rPr>
      <t xml:space="preserve">
</t>
    </r>
    <r>
      <rPr>
        <sz val="12"/>
        <color indexed="62"/>
        <rFont val="Cambria"/>
        <family val="1"/>
      </rPr>
      <t>Questions?</t>
    </r>
    <r>
      <rPr>
        <sz val="10"/>
        <rFont val="Cambria"/>
        <family val="1"/>
      </rPr>
      <t xml:space="preserve">
</t>
    </r>
    <r>
      <rPr>
        <sz val="10"/>
        <color indexed="63"/>
        <rFont val="Cambria"/>
        <family val="1"/>
      </rPr>
      <t xml:space="preserve">If you have questions about this checklist or the certification process, email </t>
    </r>
    <r>
      <rPr>
        <sz val="10"/>
        <color indexed="25"/>
        <rFont val="Cambria"/>
        <family val="1"/>
      </rPr>
      <t>sustainability@irem.org</t>
    </r>
    <r>
      <rPr>
        <sz val="10"/>
        <color indexed="63"/>
        <rFont val="Cambria"/>
        <family val="1"/>
      </rPr>
      <t xml:space="preserve"> or call </t>
    </r>
    <r>
      <rPr>
        <sz val="10"/>
        <color indexed="25"/>
        <rFont val="Cambria"/>
        <family val="1"/>
      </rPr>
      <t>(800) 837-0706 x6096</t>
    </r>
    <r>
      <rPr>
        <sz val="10"/>
        <color indexed="63"/>
        <rFont val="Cambria"/>
        <family val="1"/>
      </rPr>
      <t xml:space="preserve">.
</t>
    </r>
  </si>
  <si>
    <r>
      <t>Achieve the WELL Building Standard™, Fitwel</t>
    </r>
    <r>
      <rPr>
        <vertAlign val="superscript"/>
        <sz val="10"/>
        <color indexed="9"/>
        <rFont val="Cambria"/>
        <family val="1"/>
      </rPr>
      <t>®</t>
    </r>
    <r>
      <rPr>
        <sz val="10"/>
        <color indexed="9"/>
        <rFont val="Cambria"/>
        <family val="1"/>
      </rPr>
      <t>, BREEAM</t>
    </r>
    <r>
      <rPr>
        <vertAlign val="superscript"/>
        <sz val="10"/>
        <color indexed="9"/>
        <rFont val="Cambria"/>
        <family val="1"/>
      </rPr>
      <t>®</t>
    </r>
    <r>
      <rPr>
        <sz val="10"/>
        <color indexed="9"/>
        <rFont val="Cambria"/>
        <family val="1"/>
      </rPr>
      <t xml:space="preserve"> USA In-Use, UL Verified Healthy Building Mark, WELL Health-Safety Rating</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</si>
</sst>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0"/>
      <name val="Arial"/>
      <family val="0"/>
    </font>
    <font>
      <sz val="11"/>
      <color indexed="8"/>
      <name val="Calibri"/>
      <family val="2"/>
    </font>
    <font>
      <b/>
      <sz val="10"/>
      <name val="Arial"/>
      <family val="2"/>
    </font>
    <font>
      <sz val="10"/>
      <color indexed="9"/>
      <name val="Cambria"/>
      <family val="1"/>
    </font>
    <font>
      <sz val="10"/>
      <color indexed="8"/>
      <name val="Cambria"/>
      <family val="1"/>
    </font>
    <font>
      <vertAlign val="superscript"/>
      <sz val="10"/>
      <color indexed="8"/>
      <name val="Cambria"/>
      <family val="1"/>
    </font>
    <font>
      <vertAlign val="superscript"/>
      <sz val="10"/>
      <color indexed="9"/>
      <name val="Cambria"/>
      <family val="1"/>
    </font>
    <font>
      <b/>
      <sz val="12"/>
      <color indexed="23"/>
      <name val="Cambria"/>
      <family val="1"/>
    </font>
    <font>
      <sz val="10"/>
      <color indexed="63"/>
      <name val="Cambria"/>
      <family val="1"/>
    </font>
    <font>
      <sz val="10"/>
      <name val="Cambria"/>
      <family val="1"/>
    </font>
    <font>
      <sz val="10"/>
      <color indexed="25"/>
      <name val="Cambria"/>
      <family val="1"/>
    </font>
    <font>
      <b/>
      <sz val="10"/>
      <color indexed="63"/>
      <name val="Cambria"/>
      <family val="1"/>
    </font>
    <font>
      <b/>
      <sz val="12"/>
      <color indexed="62"/>
      <name val="Cambria"/>
      <family val="1"/>
    </font>
    <font>
      <sz val="10"/>
      <name val="Trebuchet MS"/>
      <family val="2"/>
    </font>
    <font>
      <b/>
      <sz val="20"/>
      <color indexed="25"/>
      <name val="Cambria"/>
      <family val="1"/>
    </font>
    <font>
      <sz val="20"/>
      <color indexed="25"/>
      <name val="Cambria"/>
      <family val="1"/>
    </font>
    <font>
      <sz val="12"/>
      <color indexed="62"/>
      <name val="Cambria"/>
      <family val="1"/>
    </font>
    <font>
      <vertAlign val="superscript"/>
      <sz val="12"/>
      <color indexed="62"/>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sz val="8"/>
      <color indexed="9"/>
      <name val="Cambria"/>
      <family val="1"/>
    </font>
    <font>
      <b/>
      <i/>
      <sz val="8"/>
      <name val="Cambria"/>
      <family val="1"/>
    </font>
    <font>
      <sz val="8"/>
      <name val="Cambria"/>
      <family val="1"/>
    </font>
    <font>
      <b/>
      <sz val="10"/>
      <color indexed="9"/>
      <name val="Cambria"/>
      <family val="1"/>
    </font>
    <font>
      <sz val="10"/>
      <color indexed="55"/>
      <name val="Cambria"/>
      <family val="1"/>
    </font>
    <font>
      <sz val="10"/>
      <color indexed="36"/>
      <name val="Cambria"/>
      <family val="1"/>
    </font>
    <font>
      <b/>
      <sz val="8"/>
      <name val="Cambria"/>
      <family val="1"/>
    </font>
    <font>
      <sz val="11"/>
      <color indexed="63"/>
      <name val="Cambria"/>
      <family val="1"/>
    </font>
    <font>
      <sz val="24"/>
      <color indexed="25"/>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Cambria"/>
      <family val="1"/>
    </font>
    <font>
      <b/>
      <sz val="10"/>
      <color theme="0"/>
      <name val="Cambria"/>
      <family val="1"/>
    </font>
    <font>
      <sz val="10"/>
      <color theme="0"/>
      <name val="Cambria"/>
      <family val="1"/>
    </font>
    <font>
      <sz val="10"/>
      <color theme="0" tint="-0.3499799966812134"/>
      <name val="Cambria"/>
      <family val="1"/>
    </font>
    <font>
      <sz val="10"/>
      <color rgb="FF7030A0"/>
      <name val="Cambria"/>
      <family val="1"/>
    </font>
    <font>
      <b/>
      <sz val="10"/>
      <color rgb="FF414042"/>
      <name val="Cambria"/>
      <family val="1"/>
    </font>
    <font>
      <sz val="20"/>
      <color rgb="FFB31983"/>
      <name val="Cambria"/>
      <family val="1"/>
    </font>
    <font>
      <sz val="10"/>
      <color rgb="FF000000"/>
      <name val="Cambria"/>
      <family val="1"/>
    </font>
    <font>
      <b/>
      <sz val="20"/>
      <color rgb="FFB31983"/>
      <name val="Cambria"/>
      <family val="1"/>
    </font>
    <font>
      <sz val="11"/>
      <color rgb="FF414042"/>
      <name val="Cambria"/>
      <family val="1"/>
    </font>
    <font>
      <sz val="24"/>
      <color rgb="FFB31983"/>
      <name val="Cambria"/>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F7271"/>
        <bgColor indexed="64"/>
      </patternFill>
    </fill>
    <fill>
      <patternFill patternType="solid">
        <fgColor rgb="FFB31983"/>
        <bgColor indexed="64"/>
      </patternFill>
    </fill>
    <fill>
      <patternFill patternType="solid">
        <fgColor rgb="FF6BC14C"/>
        <bgColor indexed="64"/>
      </patternFill>
    </fill>
    <fill>
      <patternFill patternType="solid">
        <fgColor rgb="FFF88D2B"/>
        <bgColor indexed="64"/>
      </patternFill>
    </fill>
    <fill>
      <patternFill patternType="solid">
        <fgColor rgb="FFFFC629"/>
        <bgColor indexed="64"/>
      </patternFill>
    </fill>
    <fill>
      <patternFill patternType="solid">
        <fgColor rgb="FFD0D2D1"/>
        <bgColor indexed="64"/>
      </patternFill>
    </fill>
    <fill>
      <patternFill patternType="solid">
        <fgColor rgb="FF434E7E"/>
        <bgColor indexed="64"/>
      </patternFill>
    </fill>
    <fill>
      <patternFill patternType="solid">
        <fgColor theme="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color rgb="FF577D25"/>
      </right>
      <top>
        <color indexed="63"/>
      </top>
      <bottom>
        <color indexed="63"/>
      </bottom>
    </border>
    <border>
      <left style="medium">
        <color rgb="FFCBD1DA"/>
      </left>
      <right>
        <color indexed="63"/>
      </right>
      <top style="medium">
        <color rgb="FFCBD1DA"/>
      </top>
      <bottom style="medium">
        <color rgb="FFCBD1DA"/>
      </bottom>
    </border>
    <border>
      <left>
        <color indexed="63"/>
      </left>
      <right>
        <color indexed="63"/>
      </right>
      <top style="medium">
        <color rgb="FFCBD1DA"/>
      </top>
      <bottom style="medium">
        <color rgb="FFCBD1DA"/>
      </bottom>
    </border>
    <border>
      <left>
        <color indexed="63"/>
      </left>
      <right style="medium">
        <color rgb="FFCBD1DA"/>
      </right>
      <top style="medium">
        <color rgb="FFCBD1DA"/>
      </top>
      <bottom style="medium">
        <color rgb="FFCBD1DA"/>
      </bottom>
    </border>
    <border>
      <left>
        <color indexed="63"/>
      </left>
      <right>
        <color indexed="63"/>
      </right>
      <top style="thin">
        <color rgb="FF6F7271"/>
      </top>
      <bottom style="thin">
        <color rgb="FF6F7271"/>
      </bottom>
    </border>
    <border>
      <left>
        <color indexed="63"/>
      </left>
      <right>
        <color indexed="63"/>
      </right>
      <top>
        <color indexed="63"/>
      </top>
      <bottom style="thin">
        <color rgb="FF6F7271"/>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4">
    <xf numFmtId="0" fontId="0" fillId="0" borderId="0" xfId="0" applyAlignment="1">
      <alignment/>
    </xf>
    <xf numFmtId="0" fontId="0" fillId="0" borderId="0" xfId="0" applyFont="1" applyAlignment="1">
      <alignment/>
    </xf>
    <xf numFmtId="0" fontId="36" fillId="33" borderId="0" xfId="0" applyFont="1" applyFill="1" applyAlignment="1">
      <alignment vertical="center" wrapText="1"/>
    </xf>
    <xf numFmtId="0" fontId="65" fillId="33" borderId="0" xfId="0" applyFont="1" applyFill="1" applyAlignment="1">
      <alignment wrapText="1"/>
    </xf>
    <xf numFmtId="0" fontId="9" fillId="0" borderId="0" xfId="0" applyFont="1" applyAlignment="1">
      <alignment wrapText="1"/>
    </xf>
    <xf numFmtId="0" fontId="38" fillId="33" borderId="0" xfId="0" applyFont="1" applyFill="1" applyAlignment="1">
      <alignment wrapText="1"/>
    </xf>
    <xf numFmtId="0" fontId="39" fillId="33" borderId="0" xfId="0" applyFont="1" applyFill="1" applyAlignment="1">
      <alignment wrapText="1"/>
    </xf>
    <xf numFmtId="0" fontId="39" fillId="33" borderId="0" xfId="0" applyFont="1" applyFill="1" applyAlignment="1">
      <alignment horizontal="center" wrapText="1"/>
    </xf>
    <xf numFmtId="0" fontId="9" fillId="33" borderId="0" xfId="0" applyFont="1" applyFill="1" applyAlignment="1">
      <alignment wrapText="1"/>
    </xf>
    <xf numFmtId="0" fontId="66" fillId="34" borderId="10" xfId="0" applyFont="1" applyFill="1" applyBorder="1" applyAlignment="1">
      <alignment wrapText="1"/>
    </xf>
    <xf numFmtId="0" fontId="66" fillId="34" borderId="11" xfId="0" applyFont="1" applyFill="1" applyBorder="1" applyAlignment="1">
      <alignment wrapText="1"/>
    </xf>
    <xf numFmtId="0" fontId="66" fillId="34" borderId="11" xfId="0" applyFont="1" applyFill="1" applyBorder="1" applyAlignment="1">
      <alignment horizontal="center" wrapText="1"/>
    </xf>
    <xf numFmtId="0" fontId="66" fillId="34" borderId="12" xfId="0" applyFont="1" applyFill="1" applyBorder="1" applyAlignment="1">
      <alignment wrapText="1"/>
    </xf>
    <xf numFmtId="0" fontId="67" fillId="33" borderId="0" xfId="0" applyFont="1" applyFill="1" applyAlignment="1">
      <alignment wrapText="1"/>
    </xf>
    <xf numFmtId="0" fontId="9" fillId="0" borderId="0" xfId="0" applyFont="1" applyBorder="1" applyAlignment="1">
      <alignment horizontal="center" wrapText="1"/>
    </xf>
    <xf numFmtId="0" fontId="9" fillId="33" borderId="0" xfId="0" applyFont="1" applyFill="1" applyBorder="1" applyAlignment="1">
      <alignment horizontal="center" wrapText="1"/>
    </xf>
    <xf numFmtId="0" fontId="9" fillId="33" borderId="13" xfId="0" applyFont="1" applyFill="1" applyBorder="1" applyAlignment="1">
      <alignment horizontal="center" wrapText="1"/>
    </xf>
    <xf numFmtId="0" fontId="36" fillId="0" borderId="0" xfId="0" applyFont="1" applyFill="1" applyBorder="1" applyAlignment="1">
      <alignment horizontal="center" wrapText="1"/>
    </xf>
    <xf numFmtId="0" fontId="36" fillId="0" borderId="0" xfId="0" applyFont="1" applyBorder="1" applyAlignment="1">
      <alignment horizontal="center" wrapText="1"/>
    </xf>
    <xf numFmtId="0" fontId="36" fillId="34" borderId="10" xfId="0" applyFont="1" applyFill="1" applyBorder="1" applyAlignment="1">
      <alignment horizontal="center" wrapText="1"/>
    </xf>
    <xf numFmtId="0" fontId="36" fillId="34" borderId="12" xfId="0" applyFont="1" applyFill="1" applyBorder="1" applyAlignment="1">
      <alignment horizontal="center" wrapText="1"/>
    </xf>
    <xf numFmtId="0" fontId="9" fillId="33" borderId="10" xfId="0" applyFont="1" applyFill="1" applyBorder="1" applyAlignment="1">
      <alignment wrapText="1"/>
    </xf>
    <xf numFmtId="0" fontId="36" fillId="33" borderId="11" xfId="0" applyFont="1" applyFill="1" applyBorder="1" applyAlignment="1">
      <alignment horizontal="right" wrapText="1"/>
    </xf>
    <xf numFmtId="0" fontId="36" fillId="33" borderId="11" xfId="0" applyFont="1" applyFill="1" applyBorder="1" applyAlignment="1">
      <alignment horizontal="center" wrapText="1"/>
    </xf>
    <xf numFmtId="0" fontId="36" fillId="33" borderId="12" xfId="0" applyFont="1" applyFill="1" applyBorder="1" applyAlignment="1">
      <alignment horizontal="center" wrapText="1"/>
    </xf>
    <xf numFmtId="0" fontId="66" fillId="35" borderId="14" xfId="0" applyFont="1" applyFill="1" applyBorder="1" applyAlignment="1">
      <alignment wrapText="1"/>
    </xf>
    <xf numFmtId="0" fontId="66" fillId="35" borderId="15" xfId="0" applyFont="1" applyFill="1" applyBorder="1" applyAlignment="1">
      <alignment wrapText="1"/>
    </xf>
    <xf numFmtId="0" fontId="66" fillId="35" borderId="15" xfId="0" applyFont="1" applyFill="1" applyBorder="1" applyAlignment="1">
      <alignment horizontal="center" wrapText="1"/>
    </xf>
    <xf numFmtId="0" fontId="66" fillId="35" borderId="16" xfId="0" applyFont="1" applyFill="1" applyBorder="1" applyAlignment="1">
      <alignment horizontal="center" wrapText="1"/>
    </xf>
    <xf numFmtId="0" fontId="9" fillId="33" borderId="17" xfId="0" applyFont="1" applyFill="1" applyBorder="1" applyAlignment="1">
      <alignment horizontal="center" wrapText="1"/>
    </xf>
    <xf numFmtId="0" fontId="9" fillId="33" borderId="18" xfId="0" applyFont="1" applyFill="1" applyBorder="1" applyAlignment="1">
      <alignment horizontal="center" wrapText="1"/>
    </xf>
    <xf numFmtId="0" fontId="36" fillId="33" borderId="0" xfId="0" applyFont="1" applyFill="1" applyAlignment="1">
      <alignment horizontal="center" wrapText="1"/>
    </xf>
    <xf numFmtId="0" fontId="9" fillId="33" borderId="0" xfId="0" applyFont="1" applyFill="1" applyAlignment="1">
      <alignment horizontal="center" wrapText="1"/>
    </xf>
    <xf numFmtId="0" fontId="68" fillId="0" borderId="0" xfId="0" applyFont="1" applyAlignment="1">
      <alignment wrapText="1"/>
    </xf>
    <xf numFmtId="0" fontId="36" fillId="33" borderId="19" xfId="0" applyFont="1" applyFill="1" applyBorder="1" applyAlignment="1">
      <alignment horizontal="right" wrapText="1"/>
    </xf>
    <xf numFmtId="0" fontId="36" fillId="33" borderId="17" xfId="0" applyFont="1" applyFill="1" applyBorder="1" applyAlignment="1">
      <alignment horizontal="right" wrapText="1"/>
    </xf>
    <xf numFmtId="0" fontId="36" fillId="33" borderId="17" xfId="0" applyFont="1" applyFill="1" applyBorder="1" applyAlignment="1">
      <alignment horizontal="center" wrapText="1"/>
    </xf>
    <xf numFmtId="0" fontId="36" fillId="33" borderId="18" xfId="0" applyFont="1" applyFill="1" applyBorder="1" applyAlignment="1">
      <alignment horizontal="center" wrapText="1"/>
    </xf>
    <xf numFmtId="0" fontId="9" fillId="33" borderId="19" xfId="0" applyFont="1" applyFill="1" applyBorder="1" applyAlignment="1">
      <alignment wrapText="1"/>
    </xf>
    <xf numFmtId="0" fontId="69" fillId="0" borderId="0" xfId="0" applyFont="1" applyAlignment="1">
      <alignment horizontal="right" wrapText="1"/>
    </xf>
    <xf numFmtId="0" fontId="39" fillId="0" borderId="0" xfId="0" applyFont="1" applyAlignment="1">
      <alignment wrapText="1"/>
    </xf>
    <xf numFmtId="0" fontId="43" fillId="33" borderId="0" xfId="0" applyFont="1" applyFill="1" applyAlignment="1">
      <alignment horizontal="center" wrapText="1"/>
    </xf>
    <xf numFmtId="0" fontId="39" fillId="0" borderId="0" xfId="0" applyFont="1" applyFill="1" applyAlignment="1">
      <alignment wrapText="1"/>
    </xf>
    <xf numFmtId="0" fontId="39" fillId="0" borderId="0" xfId="0" applyFont="1" applyAlignment="1">
      <alignment horizontal="center" wrapText="1"/>
    </xf>
    <xf numFmtId="0" fontId="66" fillId="36" borderId="14" xfId="0" applyFont="1" applyFill="1" applyBorder="1" applyAlignment="1">
      <alignment horizontal="left" wrapText="1"/>
    </xf>
    <xf numFmtId="0" fontId="66" fillId="36" borderId="15" xfId="0" applyFont="1" applyFill="1" applyBorder="1" applyAlignment="1">
      <alignment horizontal="center" wrapText="1"/>
    </xf>
    <xf numFmtId="0" fontId="66" fillId="36" borderId="16" xfId="0" applyFont="1" applyFill="1" applyBorder="1" applyAlignment="1">
      <alignment horizontal="center" wrapText="1"/>
    </xf>
    <xf numFmtId="0" fontId="66" fillId="37" borderId="14" xfId="0" applyFont="1" applyFill="1" applyBorder="1" applyAlignment="1">
      <alignment wrapText="1"/>
    </xf>
    <xf numFmtId="0" fontId="66" fillId="37" borderId="15" xfId="0" applyFont="1" applyFill="1" applyBorder="1" applyAlignment="1">
      <alignment wrapText="1"/>
    </xf>
    <xf numFmtId="0" fontId="66" fillId="37" borderId="15" xfId="0" applyFont="1" applyFill="1" applyBorder="1" applyAlignment="1">
      <alignment horizontal="center" wrapText="1"/>
    </xf>
    <xf numFmtId="0" fontId="66" fillId="37" borderId="16" xfId="0" applyFont="1" applyFill="1" applyBorder="1" applyAlignment="1">
      <alignment horizontal="center" wrapText="1"/>
    </xf>
    <xf numFmtId="0" fontId="70" fillId="33" borderId="0" xfId="0" applyFont="1" applyFill="1" applyAlignment="1">
      <alignment horizontal="right" wrapText="1"/>
    </xf>
    <xf numFmtId="0" fontId="36" fillId="33" borderId="17" xfId="0" applyFont="1" applyFill="1" applyBorder="1" applyAlignment="1">
      <alignment vertical="center" wrapText="1"/>
    </xf>
    <xf numFmtId="0" fontId="9" fillId="33" borderId="17" xfId="0" applyFont="1" applyFill="1" applyBorder="1" applyAlignment="1">
      <alignment/>
    </xf>
    <xf numFmtId="0" fontId="9" fillId="0" borderId="0" xfId="0" applyFont="1" applyAlignment="1">
      <alignment/>
    </xf>
    <xf numFmtId="0" fontId="2" fillId="33" borderId="0" xfId="0" applyFont="1" applyFill="1" applyAlignment="1">
      <alignment vertical="center"/>
    </xf>
    <xf numFmtId="0" fontId="2" fillId="33" borderId="0" xfId="0" applyFont="1" applyFill="1" applyAlignment="1">
      <alignment vertical="top"/>
    </xf>
    <xf numFmtId="0" fontId="13" fillId="0" borderId="0" xfId="0" applyFont="1" applyAlignment="1">
      <alignment/>
    </xf>
    <xf numFmtId="0" fontId="70" fillId="38" borderId="10" xfId="0" applyFont="1" applyFill="1" applyBorder="1" applyAlignment="1">
      <alignment wrapText="1"/>
    </xf>
    <xf numFmtId="0" fontId="70" fillId="38" borderId="11" xfId="0" applyFont="1" applyFill="1" applyBorder="1" applyAlignment="1">
      <alignment horizontal="center" wrapText="1"/>
    </xf>
    <xf numFmtId="0" fontId="70" fillId="38" borderId="12" xfId="0" applyFont="1" applyFill="1" applyBorder="1" applyAlignment="1">
      <alignment horizontal="center" wrapText="1"/>
    </xf>
    <xf numFmtId="0" fontId="36" fillId="39" borderId="20" xfId="0" applyFont="1" applyFill="1" applyBorder="1" applyAlignment="1" applyProtection="1">
      <alignment horizontal="center" wrapText="1"/>
      <protection locked="0"/>
    </xf>
    <xf numFmtId="0" fontId="66" fillId="40" borderId="10" xfId="0" applyFont="1" applyFill="1" applyBorder="1" applyAlignment="1">
      <alignment wrapText="1"/>
    </xf>
    <xf numFmtId="0" fontId="66" fillId="40" borderId="11" xfId="0" applyFont="1" applyFill="1" applyBorder="1" applyAlignment="1">
      <alignment wrapText="1"/>
    </xf>
    <xf numFmtId="0" fontId="66" fillId="40" borderId="11" xfId="0" applyFont="1" applyFill="1" applyBorder="1" applyAlignment="1">
      <alignment horizontal="center" wrapText="1"/>
    </xf>
    <xf numFmtId="0" fontId="66" fillId="40" borderId="12" xfId="0" applyFont="1" applyFill="1" applyBorder="1" applyAlignment="1">
      <alignment horizontal="center" wrapText="1"/>
    </xf>
    <xf numFmtId="0" fontId="66" fillId="40" borderId="20" xfId="0" applyFont="1" applyFill="1" applyBorder="1" applyAlignment="1">
      <alignment horizontal="center" wrapText="1"/>
    </xf>
    <xf numFmtId="0" fontId="71" fillId="33" borderId="17" xfId="0" applyFont="1" applyFill="1" applyBorder="1" applyAlignment="1">
      <alignment horizontal="center" vertical="center"/>
    </xf>
    <xf numFmtId="0" fontId="9" fillId="33" borderId="15" xfId="0" applyFont="1" applyFill="1" applyBorder="1" applyAlignment="1">
      <alignment vertical="top" wrapText="1"/>
    </xf>
    <xf numFmtId="0" fontId="9" fillId="33" borderId="0" xfId="0" applyFont="1" applyFill="1" applyAlignment="1">
      <alignment vertical="top" wrapText="1"/>
    </xf>
    <xf numFmtId="0" fontId="72" fillId="0" borderId="21" xfId="0" applyFont="1" applyBorder="1" applyAlignment="1">
      <alignment wrapText="1"/>
    </xf>
    <xf numFmtId="0" fontId="72" fillId="0" borderId="13" xfId="0" applyFont="1" applyBorder="1" applyAlignment="1">
      <alignment wrapText="1"/>
    </xf>
    <xf numFmtId="0" fontId="9" fillId="0" borderId="21" xfId="0" applyFont="1" applyBorder="1" applyAlignment="1">
      <alignment wrapText="1"/>
    </xf>
    <xf numFmtId="0" fontId="9" fillId="0" borderId="13" xfId="0" applyFont="1" applyBorder="1" applyAlignment="1">
      <alignment wrapText="1"/>
    </xf>
    <xf numFmtId="0" fontId="14" fillId="33" borderId="0" xfId="0" applyFont="1" applyFill="1" applyAlignment="1">
      <alignment horizontal="left" vertical="center" wrapText="1"/>
    </xf>
    <xf numFmtId="0" fontId="73" fillId="33" borderId="0" xfId="0" applyFont="1" applyFill="1" applyAlignment="1">
      <alignment horizontal="left" vertical="center" wrapText="1"/>
    </xf>
    <xf numFmtId="0" fontId="73" fillId="33" borderId="22" xfId="0" applyFont="1" applyFill="1" applyBorder="1" applyAlignment="1">
      <alignment horizontal="left" vertical="center" wrapText="1"/>
    </xf>
    <xf numFmtId="0" fontId="70" fillId="0" borderId="23" xfId="0" applyFont="1" applyBorder="1" applyAlignment="1" applyProtection="1">
      <alignment horizontal="left" vertical="top" wrapText="1"/>
      <protection locked="0"/>
    </xf>
    <xf numFmtId="0" fontId="70" fillId="0" borderId="24" xfId="0" applyFont="1" applyBorder="1" applyAlignment="1" applyProtection="1">
      <alignment horizontal="left" vertical="top" wrapText="1"/>
      <protection locked="0"/>
    </xf>
    <xf numFmtId="0" fontId="70" fillId="0" borderId="25" xfId="0" applyFont="1" applyBorder="1" applyAlignment="1" applyProtection="1">
      <alignment horizontal="left" vertical="top" wrapText="1"/>
      <protection locked="0"/>
    </xf>
    <xf numFmtId="0" fontId="36" fillId="0" borderId="14" xfId="0" applyFont="1" applyBorder="1" applyAlignment="1">
      <alignment horizontal="left" wrapText="1"/>
    </xf>
    <xf numFmtId="0" fontId="9" fillId="0" borderId="15" xfId="0" applyFont="1" applyBorder="1" applyAlignment="1">
      <alignment horizontal="left" wrapText="1"/>
    </xf>
    <xf numFmtId="0" fontId="9" fillId="0" borderId="14" xfId="0" applyFont="1" applyBorder="1" applyAlignment="1">
      <alignment wrapText="1"/>
    </xf>
    <xf numFmtId="0" fontId="9" fillId="0" borderId="16" xfId="0" applyFont="1" applyBorder="1" applyAlignment="1">
      <alignment wrapText="1"/>
    </xf>
    <xf numFmtId="0" fontId="9" fillId="0" borderId="0" xfId="0" applyFont="1" applyBorder="1" applyAlignment="1">
      <alignment wrapText="1"/>
    </xf>
    <xf numFmtId="0" fontId="72" fillId="0" borderId="0" xfId="0" applyFont="1" applyBorder="1" applyAlignment="1">
      <alignment wrapText="1"/>
    </xf>
    <xf numFmtId="0" fontId="36" fillId="0" borderId="21" xfId="0" applyFont="1" applyBorder="1" applyAlignment="1">
      <alignment horizontal="left" wrapText="1"/>
    </xf>
    <xf numFmtId="0" fontId="9" fillId="0" borderId="0" xfId="0" applyFont="1" applyBorder="1" applyAlignment="1">
      <alignment horizontal="left" wrapText="1"/>
    </xf>
    <xf numFmtId="0" fontId="9" fillId="0" borderId="19" xfId="0" applyFont="1" applyBorder="1" applyAlignment="1">
      <alignment wrapText="1"/>
    </xf>
    <xf numFmtId="0" fontId="9" fillId="0" borderId="18" xfId="0" applyFont="1" applyBorder="1" applyAlignment="1">
      <alignment wrapText="1"/>
    </xf>
    <xf numFmtId="0" fontId="67" fillId="41" borderId="10" xfId="0" applyFont="1" applyFill="1" applyBorder="1" applyAlignment="1">
      <alignment horizontal="left" wrapText="1"/>
    </xf>
    <xf numFmtId="0" fontId="67" fillId="41" borderId="12" xfId="0" applyFont="1" applyFill="1" applyBorder="1" applyAlignment="1">
      <alignment horizontal="left" wrapText="1"/>
    </xf>
    <xf numFmtId="0" fontId="72" fillId="0" borderId="19" xfId="0" applyFont="1" applyBorder="1" applyAlignment="1">
      <alignment wrapText="1"/>
    </xf>
    <xf numFmtId="0" fontId="72" fillId="0" borderId="17" xfId="0" applyFont="1" applyBorder="1" applyAlignment="1">
      <alignment wrapText="1"/>
    </xf>
    <xf numFmtId="0" fontId="67" fillId="40" borderId="10" xfId="0" applyFont="1" applyFill="1" applyBorder="1" applyAlignment="1">
      <alignment horizontal="left" wrapText="1"/>
    </xf>
    <xf numFmtId="0" fontId="67" fillId="40" borderId="12" xfId="0" applyFont="1" applyFill="1" applyBorder="1" applyAlignment="1">
      <alignment horizontal="left" wrapText="1"/>
    </xf>
    <xf numFmtId="0" fontId="72" fillId="0" borderId="14" xfId="0" applyFont="1" applyBorder="1" applyAlignment="1">
      <alignment wrapText="1"/>
    </xf>
    <xf numFmtId="0" fontId="72" fillId="0" borderId="16" xfId="0" applyFont="1" applyBorder="1" applyAlignment="1">
      <alignment wrapText="1"/>
    </xf>
    <xf numFmtId="0" fontId="72" fillId="0" borderId="18" xfId="0" applyFont="1" applyBorder="1" applyAlignment="1">
      <alignment wrapText="1"/>
    </xf>
    <xf numFmtId="0" fontId="66" fillId="40" borderId="10" xfId="0" applyFont="1" applyFill="1" applyBorder="1" applyAlignment="1">
      <alignment horizontal="center" wrapText="1"/>
    </xf>
    <xf numFmtId="0" fontId="66" fillId="40" borderId="12" xfId="0" applyFont="1" applyFill="1" applyBorder="1" applyAlignment="1">
      <alignment horizontal="center" wrapText="1"/>
    </xf>
    <xf numFmtId="0" fontId="74" fillId="0" borderId="26" xfId="0" applyFont="1" applyBorder="1" applyAlignment="1" applyProtection="1">
      <alignment horizontal="left"/>
      <protection locked="0"/>
    </xf>
    <xf numFmtId="0" fontId="75" fillId="33" borderId="0" xfId="0" applyFont="1" applyFill="1" applyAlignment="1">
      <alignment horizontal="left" vertical="center"/>
    </xf>
    <xf numFmtId="0" fontId="74" fillId="0" borderId="27" xfId="0" applyFont="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0</xdr:col>
      <xdr:colOff>3200400</xdr:colOff>
      <xdr:row>0</xdr:row>
      <xdr:rowOff>933450</xdr:rowOff>
    </xdr:to>
    <xdr:pic>
      <xdr:nvPicPr>
        <xdr:cNvPr id="1" name="Picture 6"/>
        <xdr:cNvPicPr preferRelativeResize="1">
          <a:picLocks noChangeAspect="1"/>
        </xdr:cNvPicPr>
      </xdr:nvPicPr>
      <xdr:blipFill>
        <a:blip r:embed="rId1"/>
        <a:stretch>
          <a:fillRect/>
        </a:stretch>
      </xdr:blipFill>
      <xdr:spPr>
        <a:xfrm>
          <a:off x="47625" y="47625"/>
          <a:ext cx="3152775" cy="885825"/>
        </a:xfrm>
        <a:prstGeom prst="rect">
          <a:avLst/>
        </a:prstGeom>
        <a:noFill/>
        <a:ln w="9525" cmpd="sng">
          <a:noFill/>
        </a:ln>
      </xdr:spPr>
    </xdr:pic>
    <xdr:clientData/>
  </xdr:twoCellAnchor>
  <xdr:twoCellAnchor editAs="oneCell">
    <xdr:from>
      <xdr:col>1</xdr:col>
      <xdr:colOff>571500</xdr:colOff>
      <xdr:row>46</xdr:row>
      <xdr:rowOff>133350</xdr:rowOff>
    </xdr:from>
    <xdr:to>
      <xdr:col>6</xdr:col>
      <xdr:colOff>581025</xdr:colOff>
      <xdr:row>51</xdr:row>
      <xdr:rowOff>114300</xdr:rowOff>
    </xdr:to>
    <xdr:pic>
      <xdr:nvPicPr>
        <xdr:cNvPr id="2" name="Picture 4"/>
        <xdr:cNvPicPr preferRelativeResize="1">
          <a:picLocks noChangeAspect="1"/>
        </xdr:cNvPicPr>
      </xdr:nvPicPr>
      <xdr:blipFill>
        <a:blip r:embed="rId2"/>
        <a:stretch>
          <a:fillRect/>
        </a:stretch>
      </xdr:blipFill>
      <xdr:spPr>
        <a:xfrm>
          <a:off x="4019550" y="8286750"/>
          <a:ext cx="31813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3000375</xdr:colOff>
      <xdr:row>51</xdr:row>
      <xdr:rowOff>314325</xdr:rowOff>
    </xdr:from>
    <xdr:to>
      <xdr:col>13</xdr:col>
      <xdr:colOff>0</xdr:colOff>
      <xdr:row>53</xdr:row>
      <xdr:rowOff>276225</xdr:rowOff>
    </xdr:to>
    <xdr:pic>
      <xdr:nvPicPr>
        <xdr:cNvPr id="1" name="Picture 2"/>
        <xdr:cNvPicPr preferRelativeResize="1">
          <a:picLocks noChangeAspect="1"/>
        </xdr:cNvPicPr>
      </xdr:nvPicPr>
      <xdr:blipFill>
        <a:blip r:embed="rId1"/>
        <a:stretch>
          <a:fillRect/>
        </a:stretch>
      </xdr:blipFill>
      <xdr:spPr>
        <a:xfrm>
          <a:off x="9420225" y="17887950"/>
          <a:ext cx="2695575" cy="657225"/>
        </a:xfrm>
        <a:prstGeom prst="rect">
          <a:avLst/>
        </a:prstGeom>
        <a:noFill/>
        <a:ln w="9525" cmpd="sng">
          <a:noFill/>
        </a:ln>
      </xdr:spPr>
    </xdr:pic>
    <xdr:clientData/>
  </xdr:twoCellAnchor>
  <xdr:twoCellAnchor editAs="oneCell">
    <xdr:from>
      <xdr:col>0</xdr:col>
      <xdr:colOff>28575</xdr:colOff>
      <xdr:row>0</xdr:row>
      <xdr:rowOff>38100</xdr:rowOff>
    </xdr:from>
    <xdr:to>
      <xdr:col>0</xdr:col>
      <xdr:colOff>3438525</xdr:colOff>
      <xdr:row>0</xdr:row>
      <xdr:rowOff>1009650</xdr:rowOff>
    </xdr:to>
    <xdr:pic>
      <xdr:nvPicPr>
        <xdr:cNvPr id="2" name="Picture 3"/>
        <xdr:cNvPicPr preferRelativeResize="1">
          <a:picLocks noChangeAspect="1"/>
        </xdr:cNvPicPr>
      </xdr:nvPicPr>
      <xdr:blipFill>
        <a:blip r:embed="rId2"/>
        <a:stretch>
          <a:fillRect/>
        </a:stretch>
      </xdr:blipFill>
      <xdr:spPr>
        <a:xfrm>
          <a:off x="28575" y="38100"/>
          <a:ext cx="34099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3267075</xdr:colOff>
      <xdr:row>0</xdr:row>
      <xdr:rowOff>971550</xdr:rowOff>
    </xdr:to>
    <xdr:pic>
      <xdr:nvPicPr>
        <xdr:cNvPr id="1" name="Picture 1"/>
        <xdr:cNvPicPr preferRelativeResize="1">
          <a:picLocks noChangeAspect="1"/>
        </xdr:cNvPicPr>
      </xdr:nvPicPr>
      <xdr:blipFill>
        <a:blip r:embed="rId1"/>
        <a:stretch>
          <a:fillRect/>
        </a:stretch>
      </xdr:blipFill>
      <xdr:spPr>
        <a:xfrm>
          <a:off x="38100" y="28575"/>
          <a:ext cx="3228975" cy="942975"/>
        </a:xfrm>
        <a:prstGeom prst="rect">
          <a:avLst/>
        </a:prstGeom>
        <a:noFill/>
        <a:ln w="9525" cmpd="sng">
          <a:noFill/>
        </a:ln>
      </xdr:spPr>
    </xdr:pic>
    <xdr:clientData/>
  </xdr:twoCellAnchor>
  <xdr:twoCellAnchor editAs="oneCell">
    <xdr:from>
      <xdr:col>2</xdr:col>
      <xdr:colOff>419100</xdr:colOff>
      <xdr:row>54</xdr:row>
      <xdr:rowOff>171450</xdr:rowOff>
    </xdr:from>
    <xdr:to>
      <xdr:col>8</xdr:col>
      <xdr:colOff>0</xdr:colOff>
      <xdr:row>59</xdr:row>
      <xdr:rowOff>28575</xdr:rowOff>
    </xdr:to>
    <xdr:pic>
      <xdr:nvPicPr>
        <xdr:cNvPr id="2" name="Picture 2"/>
        <xdr:cNvPicPr preferRelativeResize="1">
          <a:picLocks noChangeAspect="1"/>
        </xdr:cNvPicPr>
      </xdr:nvPicPr>
      <xdr:blipFill>
        <a:blip r:embed="rId2"/>
        <a:stretch>
          <a:fillRect/>
        </a:stretch>
      </xdr:blipFill>
      <xdr:spPr>
        <a:xfrm>
          <a:off x="4476750" y="10239375"/>
          <a:ext cx="32385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47"/>
  <sheetViews>
    <sheetView workbookViewId="0" topLeftCell="A1">
      <selection activeCell="A2" sqref="A2:G47"/>
    </sheetView>
  </sheetViews>
  <sheetFormatPr defaultColWidth="9.140625" defaultRowHeight="12.75"/>
  <cols>
    <col min="1" max="1" width="51.7109375" style="54" customWidth="1"/>
    <col min="2" max="4" width="9.140625" style="54" customWidth="1"/>
    <col min="5" max="5" width="11.00390625" style="54" customWidth="1"/>
    <col min="6" max="16384" width="9.140625" style="54" customWidth="1"/>
  </cols>
  <sheetData>
    <row r="1" spans="1:7" ht="76.5" customHeight="1">
      <c r="A1" s="52"/>
      <c r="B1" s="67" t="s">
        <v>94</v>
      </c>
      <c r="C1" s="67"/>
      <c r="D1" s="67"/>
      <c r="E1" s="67"/>
      <c r="F1" s="53"/>
      <c r="G1" s="53"/>
    </row>
    <row r="2" spans="1:7" ht="15" customHeight="1">
      <c r="A2" s="68" t="s">
        <v>98</v>
      </c>
      <c r="B2" s="68"/>
      <c r="C2" s="68"/>
      <c r="D2" s="68"/>
      <c r="E2" s="68"/>
      <c r="F2" s="68"/>
      <c r="G2" s="68"/>
    </row>
    <row r="3" spans="1:7" ht="12">
      <c r="A3" s="69"/>
      <c r="B3" s="69"/>
      <c r="C3" s="69"/>
      <c r="D3" s="69"/>
      <c r="E3" s="69"/>
      <c r="F3" s="69"/>
      <c r="G3" s="69"/>
    </row>
    <row r="4" spans="1:7" ht="12">
      <c r="A4" s="69"/>
      <c r="B4" s="69"/>
      <c r="C4" s="69"/>
      <c r="D4" s="69"/>
      <c r="E4" s="69"/>
      <c r="F4" s="69"/>
      <c r="G4" s="69"/>
    </row>
    <row r="5" spans="1:7" ht="12">
      <c r="A5" s="69"/>
      <c r="B5" s="69"/>
      <c r="C5" s="69"/>
      <c r="D5" s="69"/>
      <c r="E5" s="69"/>
      <c r="F5" s="69"/>
      <c r="G5" s="69"/>
    </row>
    <row r="6" spans="1:7" ht="12">
      <c r="A6" s="69"/>
      <c r="B6" s="69"/>
      <c r="C6" s="69"/>
      <c r="D6" s="69"/>
      <c r="E6" s="69"/>
      <c r="F6" s="69"/>
      <c r="G6" s="69"/>
    </row>
    <row r="7" spans="1:7" ht="12">
      <c r="A7" s="69"/>
      <c r="B7" s="69"/>
      <c r="C7" s="69"/>
      <c r="D7" s="69"/>
      <c r="E7" s="69"/>
      <c r="F7" s="69"/>
      <c r="G7" s="69"/>
    </row>
    <row r="8" spans="1:7" ht="12">
      <c r="A8" s="69"/>
      <c r="B8" s="69"/>
      <c r="C8" s="69"/>
      <c r="D8" s="69"/>
      <c r="E8" s="69"/>
      <c r="F8" s="69"/>
      <c r="G8" s="69"/>
    </row>
    <row r="9" spans="1:7" ht="12">
      <c r="A9" s="69"/>
      <c r="B9" s="69"/>
      <c r="C9" s="69"/>
      <c r="D9" s="69"/>
      <c r="E9" s="69"/>
      <c r="F9" s="69"/>
      <c r="G9" s="69"/>
    </row>
    <row r="10" spans="1:7" ht="12">
      <c r="A10" s="69"/>
      <c r="B10" s="69"/>
      <c r="C10" s="69"/>
      <c r="D10" s="69"/>
      <c r="E10" s="69"/>
      <c r="F10" s="69"/>
      <c r="G10" s="69"/>
    </row>
    <row r="11" spans="1:7" ht="12">
      <c r="A11" s="69"/>
      <c r="B11" s="69"/>
      <c r="C11" s="69"/>
      <c r="D11" s="69"/>
      <c r="E11" s="69"/>
      <c r="F11" s="69"/>
      <c r="G11" s="69"/>
    </row>
    <row r="12" spans="1:7" ht="12">
      <c r="A12" s="69"/>
      <c r="B12" s="69"/>
      <c r="C12" s="69"/>
      <c r="D12" s="69"/>
      <c r="E12" s="69"/>
      <c r="F12" s="69"/>
      <c r="G12" s="69"/>
    </row>
    <row r="13" spans="1:7" ht="12">
      <c r="A13" s="69"/>
      <c r="B13" s="69"/>
      <c r="C13" s="69"/>
      <c r="D13" s="69"/>
      <c r="E13" s="69"/>
      <c r="F13" s="69"/>
      <c r="G13" s="69"/>
    </row>
    <row r="14" spans="1:7" ht="12">
      <c r="A14" s="69"/>
      <c r="B14" s="69"/>
      <c r="C14" s="69"/>
      <c r="D14" s="69"/>
      <c r="E14" s="69"/>
      <c r="F14" s="69"/>
      <c r="G14" s="69"/>
    </row>
    <row r="15" spans="1:7" ht="12">
      <c r="A15" s="69"/>
      <c r="B15" s="69"/>
      <c r="C15" s="69"/>
      <c r="D15" s="69"/>
      <c r="E15" s="69"/>
      <c r="F15" s="69"/>
      <c r="G15" s="69"/>
    </row>
    <row r="16" spans="1:7" ht="12">
      <c r="A16" s="69"/>
      <c r="B16" s="69"/>
      <c r="C16" s="69"/>
      <c r="D16" s="69"/>
      <c r="E16" s="69"/>
      <c r="F16" s="69"/>
      <c r="G16" s="69"/>
    </row>
    <row r="17" spans="1:7" ht="12">
      <c r="A17" s="69"/>
      <c r="B17" s="69"/>
      <c r="C17" s="69"/>
      <c r="D17" s="69"/>
      <c r="E17" s="69"/>
      <c r="F17" s="69"/>
      <c r="G17" s="69"/>
    </row>
    <row r="18" spans="1:7" ht="12">
      <c r="A18" s="69"/>
      <c r="B18" s="69"/>
      <c r="C18" s="69"/>
      <c r="D18" s="69"/>
      <c r="E18" s="69"/>
      <c r="F18" s="69"/>
      <c r="G18" s="69"/>
    </row>
    <row r="19" spans="1:7" ht="17.25" customHeight="1">
      <c r="A19" s="69"/>
      <c r="B19" s="69"/>
      <c r="C19" s="69"/>
      <c r="D19" s="69"/>
      <c r="E19" s="69"/>
      <c r="F19" s="69"/>
      <c r="G19" s="69"/>
    </row>
    <row r="20" spans="1:7" ht="12.75" customHeight="1">
      <c r="A20" s="69"/>
      <c r="B20" s="69"/>
      <c r="C20" s="69"/>
      <c r="D20" s="69"/>
      <c r="E20" s="69"/>
      <c r="F20" s="69"/>
      <c r="G20" s="69"/>
    </row>
    <row r="21" spans="1:7" ht="12">
      <c r="A21" s="69"/>
      <c r="B21" s="69"/>
      <c r="C21" s="69"/>
      <c r="D21" s="69"/>
      <c r="E21" s="69"/>
      <c r="F21" s="69"/>
      <c r="G21" s="69"/>
    </row>
    <row r="22" spans="1:7" ht="12">
      <c r="A22" s="69"/>
      <c r="B22" s="69"/>
      <c r="C22" s="69"/>
      <c r="D22" s="69"/>
      <c r="E22" s="69"/>
      <c r="F22" s="69"/>
      <c r="G22" s="69"/>
    </row>
    <row r="23" spans="1:7" ht="12">
      <c r="A23" s="69"/>
      <c r="B23" s="69"/>
      <c r="C23" s="69"/>
      <c r="D23" s="69"/>
      <c r="E23" s="69"/>
      <c r="F23" s="69"/>
      <c r="G23" s="69"/>
    </row>
    <row r="24" spans="1:7" ht="12">
      <c r="A24" s="69"/>
      <c r="B24" s="69"/>
      <c r="C24" s="69"/>
      <c r="D24" s="69"/>
      <c r="E24" s="69"/>
      <c r="F24" s="69"/>
      <c r="G24" s="69"/>
    </row>
    <row r="25" spans="1:7" ht="12">
      <c r="A25" s="69"/>
      <c r="B25" s="69"/>
      <c r="C25" s="69"/>
      <c r="D25" s="69"/>
      <c r="E25" s="69"/>
      <c r="F25" s="69"/>
      <c r="G25" s="69"/>
    </row>
    <row r="26" spans="1:7" ht="12">
      <c r="A26" s="69"/>
      <c r="B26" s="69"/>
      <c r="C26" s="69"/>
      <c r="D26" s="69"/>
      <c r="E26" s="69"/>
      <c r="F26" s="69"/>
      <c r="G26" s="69"/>
    </row>
    <row r="27" spans="1:7" ht="12">
      <c r="A27" s="69"/>
      <c r="B27" s="69"/>
      <c r="C27" s="69"/>
      <c r="D27" s="69"/>
      <c r="E27" s="69"/>
      <c r="F27" s="69"/>
      <c r="G27" s="69"/>
    </row>
    <row r="28" spans="1:7" ht="12">
      <c r="A28" s="69"/>
      <c r="B28" s="69"/>
      <c r="C28" s="69"/>
      <c r="D28" s="69"/>
      <c r="E28" s="69"/>
      <c r="F28" s="69"/>
      <c r="G28" s="69"/>
    </row>
    <row r="29" spans="1:7" ht="12">
      <c r="A29" s="69"/>
      <c r="B29" s="69"/>
      <c r="C29" s="69"/>
      <c r="D29" s="69"/>
      <c r="E29" s="69"/>
      <c r="F29" s="69"/>
      <c r="G29" s="69"/>
    </row>
    <row r="30" spans="1:7" ht="12">
      <c r="A30" s="69"/>
      <c r="B30" s="69"/>
      <c r="C30" s="69"/>
      <c r="D30" s="69"/>
      <c r="E30" s="69"/>
      <c r="F30" s="69"/>
      <c r="G30" s="69"/>
    </row>
    <row r="31" spans="1:7" ht="12">
      <c r="A31" s="69"/>
      <c r="B31" s="69"/>
      <c r="C31" s="69"/>
      <c r="D31" s="69"/>
      <c r="E31" s="69"/>
      <c r="F31" s="69"/>
      <c r="G31" s="69"/>
    </row>
    <row r="32" spans="1:7" ht="12">
      <c r="A32" s="69"/>
      <c r="B32" s="69"/>
      <c r="C32" s="69"/>
      <c r="D32" s="69"/>
      <c r="E32" s="69"/>
      <c r="F32" s="69"/>
      <c r="G32" s="69"/>
    </row>
    <row r="33" spans="1:7" ht="12">
      <c r="A33" s="69"/>
      <c r="B33" s="69"/>
      <c r="C33" s="69"/>
      <c r="D33" s="69"/>
      <c r="E33" s="69"/>
      <c r="F33" s="69"/>
      <c r="G33" s="69"/>
    </row>
    <row r="34" spans="1:7" ht="12">
      <c r="A34" s="69"/>
      <c r="B34" s="69"/>
      <c r="C34" s="69"/>
      <c r="D34" s="69"/>
      <c r="E34" s="69"/>
      <c r="F34" s="69"/>
      <c r="G34" s="69"/>
    </row>
    <row r="35" spans="1:7" ht="12">
      <c r="A35" s="69"/>
      <c r="B35" s="69"/>
      <c r="C35" s="69"/>
      <c r="D35" s="69"/>
      <c r="E35" s="69"/>
      <c r="F35" s="69"/>
      <c r="G35" s="69"/>
    </row>
    <row r="36" spans="1:7" ht="12">
      <c r="A36" s="69"/>
      <c r="B36" s="69"/>
      <c r="C36" s="69"/>
      <c r="D36" s="69"/>
      <c r="E36" s="69"/>
      <c r="F36" s="69"/>
      <c r="G36" s="69"/>
    </row>
    <row r="37" spans="1:7" ht="12">
      <c r="A37" s="69"/>
      <c r="B37" s="69"/>
      <c r="C37" s="69"/>
      <c r="D37" s="69"/>
      <c r="E37" s="69"/>
      <c r="F37" s="69"/>
      <c r="G37" s="69"/>
    </row>
    <row r="38" spans="1:7" ht="28.5" customHeight="1">
      <c r="A38" s="69"/>
      <c r="B38" s="69"/>
      <c r="C38" s="69"/>
      <c r="D38" s="69"/>
      <c r="E38" s="69"/>
      <c r="F38" s="69"/>
      <c r="G38" s="69"/>
    </row>
    <row r="39" spans="1:7" ht="12">
      <c r="A39" s="69"/>
      <c r="B39" s="69"/>
      <c r="C39" s="69"/>
      <c r="D39" s="69"/>
      <c r="E39" s="69"/>
      <c r="F39" s="69"/>
      <c r="G39" s="69"/>
    </row>
    <row r="40" spans="1:7" ht="12">
      <c r="A40" s="69"/>
      <c r="B40" s="69"/>
      <c r="C40" s="69"/>
      <c r="D40" s="69"/>
      <c r="E40" s="69"/>
      <c r="F40" s="69"/>
      <c r="G40" s="69"/>
    </row>
    <row r="41" spans="1:7" ht="12">
      <c r="A41" s="69"/>
      <c r="B41" s="69"/>
      <c r="C41" s="69"/>
      <c r="D41" s="69"/>
      <c r="E41" s="69"/>
      <c r="F41" s="69"/>
      <c r="G41" s="69"/>
    </row>
    <row r="42" spans="1:7" ht="12">
      <c r="A42" s="69"/>
      <c r="B42" s="69"/>
      <c r="C42" s="69"/>
      <c r="D42" s="69"/>
      <c r="E42" s="69"/>
      <c r="F42" s="69"/>
      <c r="G42" s="69"/>
    </row>
    <row r="43" spans="1:7" ht="12">
      <c r="A43" s="69"/>
      <c r="B43" s="69"/>
      <c r="C43" s="69"/>
      <c r="D43" s="69"/>
      <c r="E43" s="69"/>
      <c r="F43" s="69"/>
      <c r="G43" s="69"/>
    </row>
    <row r="44" spans="1:7" ht="12">
      <c r="A44" s="69"/>
      <c r="B44" s="69"/>
      <c r="C44" s="69"/>
      <c r="D44" s="69"/>
      <c r="E44" s="69"/>
      <c r="F44" s="69"/>
      <c r="G44" s="69"/>
    </row>
    <row r="45" spans="1:7" ht="12">
      <c r="A45" s="69"/>
      <c r="B45" s="69"/>
      <c r="C45" s="69"/>
      <c r="D45" s="69"/>
      <c r="E45" s="69"/>
      <c r="F45" s="69"/>
      <c r="G45" s="69"/>
    </row>
    <row r="46" spans="1:7" ht="12">
      <c r="A46" s="69"/>
      <c r="B46" s="69"/>
      <c r="C46" s="69"/>
      <c r="D46" s="69"/>
      <c r="E46" s="69"/>
      <c r="F46" s="69"/>
      <c r="G46" s="69"/>
    </row>
    <row r="47" spans="1:7" ht="12.75">
      <c r="A47" s="69"/>
      <c r="B47" s="69"/>
      <c r="C47" s="69"/>
      <c r="D47" s="69"/>
      <c r="E47" s="69"/>
      <c r="F47" s="69"/>
      <c r="G47" s="69"/>
    </row>
    <row r="48" ht="12.75"/>
    <row r="49" ht="12.75"/>
    <row r="50" ht="12.75"/>
    <row r="51" ht="12.75"/>
  </sheetData>
  <sheetProtection password="CAAD" sheet="1"/>
  <mergeCells count="2">
    <mergeCell ref="B1:E1"/>
    <mergeCell ref="A2:G47"/>
  </mergeCells>
  <printOptions horizontalCentered="1"/>
  <pageMargins left="0.7" right="0.7" top="0.75" bottom="0.75" header="0.3" footer="0.3"/>
  <pageSetup fitToHeight="1" fitToWidth="1" horizontalDpi="1200" verticalDpi="1200" orientation="portrait" scale="84"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Q57"/>
  <sheetViews>
    <sheetView tabSelected="1" zoomScalePageLayoutView="0" workbookViewId="0" topLeftCell="A43">
      <selection activeCell="L32" sqref="L32"/>
    </sheetView>
  </sheetViews>
  <sheetFormatPr defaultColWidth="9.140625" defaultRowHeight="12.75"/>
  <cols>
    <col min="1" max="1" width="52.28125" style="40" customWidth="1"/>
    <col min="2" max="2" width="20.8515625" style="40" customWidth="1"/>
    <col min="3" max="5" width="5.57421875" style="43" customWidth="1"/>
    <col min="6" max="6" width="1.8515625" style="3" customWidth="1"/>
    <col min="7" max="7" width="2.421875" style="3" customWidth="1"/>
    <col min="8" max="8" width="2.140625" style="3" customWidth="1"/>
    <col min="9" max="9" width="50.57421875" style="40" customWidth="1"/>
    <col min="10" max="10" width="18.140625" style="40" customWidth="1"/>
    <col min="11" max="11" width="5.57421875" style="40" customWidth="1"/>
    <col min="12" max="13" width="5.57421875" style="4" customWidth="1"/>
    <col min="14" max="15" width="3.00390625" style="3" customWidth="1"/>
    <col min="16" max="16" width="2.8515625" style="3" customWidth="1"/>
    <col min="17" max="16384" width="9.140625" style="4" customWidth="1"/>
  </cols>
  <sheetData>
    <row r="1" spans="1:13" ht="84" customHeight="1" thickBot="1">
      <c r="A1" s="2" t="s">
        <v>12</v>
      </c>
      <c r="B1" s="74" t="s">
        <v>97</v>
      </c>
      <c r="C1" s="75"/>
      <c r="D1" s="75"/>
      <c r="E1" s="75"/>
      <c r="F1" s="75"/>
      <c r="G1" s="75"/>
      <c r="H1" s="75"/>
      <c r="I1" s="76"/>
      <c r="J1" s="77" t="s">
        <v>83</v>
      </c>
      <c r="K1" s="78"/>
      <c r="L1" s="78"/>
      <c r="M1" s="79"/>
    </row>
    <row r="2" spans="1:13" ht="5.25" customHeight="1">
      <c r="A2" s="5"/>
      <c r="B2" s="6"/>
      <c r="C2" s="7"/>
      <c r="D2" s="7"/>
      <c r="E2" s="7"/>
      <c r="I2" s="6"/>
      <c r="J2" s="6"/>
      <c r="K2" s="6"/>
      <c r="L2" s="8"/>
      <c r="M2" s="8"/>
    </row>
    <row r="3" spans="1:16" ht="26.25" customHeight="1">
      <c r="A3" s="9" t="s">
        <v>84</v>
      </c>
      <c r="B3" s="10"/>
      <c r="C3" s="11" t="s">
        <v>1</v>
      </c>
      <c r="D3" s="10"/>
      <c r="E3" s="12"/>
      <c r="F3" s="13"/>
      <c r="G3" s="13"/>
      <c r="H3" s="13"/>
      <c r="I3" s="44" t="s">
        <v>91</v>
      </c>
      <c r="J3" s="45" t="s">
        <v>13</v>
      </c>
      <c r="K3" s="45" t="s">
        <v>1</v>
      </c>
      <c r="L3" s="45" t="s">
        <v>2</v>
      </c>
      <c r="M3" s="46" t="s">
        <v>0</v>
      </c>
      <c r="N3" s="13"/>
      <c r="O3" s="13"/>
      <c r="P3" s="13"/>
    </row>
    <row r="4" spans="1:16" ht="26.25" customHeight="1">
      <c r="A4" s="80" t="s">
        <v>3</v>
      </c>
      <c r="B4" s="81"/>
      <c r="C4" s="14"/>
      <c r="D4" s="15"/>
      <c r="E4" s="16"/>
      <c r="F4" s="13"/>
      <c r="G4" s="13"/>
      <c r="H4" s="13"/>
      <c r="I4" s="82" t="s">
        <v>37</v>
      </c>
      <c r="J4" s="83"/>
      <c r="K4" s="61"/>
      <c r="L4" s="61"/>
      <c r="M4" s="61"/>
      <c r="N4" s="13">
        <f aca="true" t="shared" si="0" ref="N4:P7">IF(NOT(K4=""),1,0)</f>
        <v>0</v>
      </c>
      <c r="O4" s="13">
        <f t="shared" si="0"/>
        <v>0</v>
      </c>
      <c r="P4" s="13">
        <f t="shared" si="0"/>
        <v>0</v>
      </c>
    </row>
    <row r="5" spans="1:16" ht="26.25" customHeight="1">
      <c r="A5" s="72" t="s">
        <v>14</v>
      </c>
      <c r="B5" s="84"/>
      <c r="C5" s="61"/>
      <c r="D5" s="15"/>
      <c r="E5" s="16"/>
      <c r="F5" s="13"/>
      <c r="G5" s="13"/>
      <c r="H5" s="13"/>
      <c r="I5" s="72" t="s">
        <v>38</v>
      </c>
      <c r="J5" s="73"/>
      <c r="K5" s="61"/>
      <c r="L5" s="61"/>
      <c r="M5" s="61"/>
      <c r="N5" s="13">
        <f t="shared" si="0"/>
        <v>0</v>
      </c>
      <c r="O5" s="13">
        <f t="shared" si="0"/>
        <v>0</v>
      </c>
      <c r="P5" s="13">
        <f t="shared" si="0"/>
        <v>0</v>
      </c>
    </row>
    <row r="6" spans="1:16" ht="26.25" customHeight="1">
      <c r="A6" s="70" t="s">
        <v>15</v>
      </c>
      <c r="B6" s="85"/>
      <c r="C6" s="61"/>
      <c r="D6" s="15"/>
      <c r="E6" s="16"/>
      <c r="F6" s="13"/>
      <c r="G6" s="13"/>
      <c r="H6" s="13"/>
      <c r="I6" s="72" t="s">
        <v>39</v>
      </c>
      <c r="J6" s="73"/>
      <c r="K6" s="61"/>
      <c r="L6" s="61"/>
      <c r="M6" s="61"/>
      <c r="N6" s="13">
        <f t="shared" si="0"/>
        <v>0</v>
      </c>
      <c r="O6" s="13">
        <f t="shared" si="0"/>
        <v>0</v>
      </c>
      <c r="P6" s="13">
        <f t="shared" si="0"/>
        <v>0</v>
      </c>
    </row>
    <row r="7" spans="1:16" ht="26.25" customHeight="1">
      <c r="A7" s="72" t="s">
        <v>16</v>
      </c>
      <c r="B7" s="84"/>
      <c r="C7" s="61"/>
      <c r="D7" s="15"/>
      <c r="E7" s="16"/>
      <c r="F7" s="13"/>
      <c r="G7" s="13"/>
      <c r="H7" s="13"/>
      <c r="I7" s="72" t="s">
        <v>40</v>
      </c>
      <c r="J7" s="73"/>
      <c r="K7" s="61"/>
      <c r="L7" s="61"/>
      <c r="M7" s="61"/>
      <c r="N7" s="13">
        <f t="shared" si="0"/>
        <v>0</v>
      </c>
      <c r="O7" s="13">
        <f t="shared" si="0"/>
        <v>0</v>
      </c>
      <c r="P7" s="13">
        <f t="shared" si="0"/>
        <v>0</v>
      </c>
    </row>
    <row r="8" spans="1:16" ht="26.25" customHeight="1">
      <c r="A8" s="72" t="s">
        <v>17</v>
      </c>
      <c r="B8" s="84"/>
      <c r="C8" s="61"/>
      <c r="D8" s="15"/>
      <c r="E8" s="16"/>
      <c r="F8" s="13"/>
      <c r="G8" s="13"/>
      <c r="H8" s="13"/>
      <c r="I8" s="72" t="s">
        <v>73</v>
      </c>
      <c r="J8" s="73"/>
      <c r="K8" s="61"/>
      <c r="L8" s="61"/>
      <c r="M8" s="61"/>
      <c r="N8" s="13">
        <f aca="true" t="shared" si="1" ref="N8:P9">IF(NOT(K8=""),1,0)</f>
        <v>0</v>
      </c>
      <c r="O8" s="13">
        <f t="shared" si="1"/>
        <v>0</v>
      </c>
      <c r="P8" s="13">
        <f t="shared" si="1"/>
        <v>0</v>
      </c>
    </row>
    <row r="9" spans="1:16" ht="26.25" customHeight="1">
      <c r="A9" s="72" t="s">
        <v>18</v>
      </c>
      <c r="B9" s="84"/>
      <c r="C9" s="61"/>
      <c r="D9" s="15"/>
      <c r="E9" s="16"/>
      <c r="F9" s="13"/>
      <c r="G9" s="13"/>
      <c r="H9" s="13"/>
      <c r="I9" s="72" t="s">
        <v>41</v>
      </c>
      <c r="J9" s="73"/>
      <c r="K9" s="61"/>
      <c r="L9" s="61"/>
      <c r="M9" s="61"/>
      <c r="N9" s="13">
        <f t="shared" si="1"/>
        <v>0</v>
      </c>
      <c r="O9" s="13">
        <f t="shared" si="1"/>
        <v>0</v>
      </c>
      <c r="P9" s="13">
        <f t="shared" si="1"/>
        <v>0</v>
      </c>
    </row>
    <row r="10" spans="1:16" ht="26.25" customHeight="1">
      <c r="A10" s="86" t="s">
        <v>4</v>
      </c>
      <c r="B10" s="87"/>
      <c r="C10" s="17"/>
      <c r="D10" s="15"/>
      <c r="E10" s="16"/>
      <c r="F10" s="13"/>
      <c r="G10" s="13"/>
      <c r="H10" s="13"/>
      <c r="I10" s="72" t="s">
        <v>42</v>
      </c>
      <c r="J10" s="73"/>
      <c r="K10" s="61"/>
      <c r="L10" s="61"/>
      <c r="M10" s="61"/>
      <c r="N10" s="13">
        <f aca="true" t="shared" si="2" ref="N10:P12">IF(NOT(K10=""),2,0)</f>
        <v>0</v>
      </c>
      <c r="O10" s="13">
        <f t="shared" si="2"/>
        <v>0</v>
      </c>
      <c r="P10" s="13">
        <f t="shared" si="2"/>
        <v>0</v>
      </c>
    </row>
    <row r="11" spans="1:16" ht="26.25" customHeight="1">
      <c r="A11" s="72" t="s">
        <v>19</v>
      </c>
      <c r="B11" s="84"/>
      <c r="C11" s="61"/>
      <c r="D11" s="15"/>
      <c r="E11" s="16"/>
      <c r="F11" s="13"/>
      <c r="G11" s="13"/>
      <c r="H11" s="13"/>
      <c r="I11" s="72" t="s">
        <v>74</v>
      </c>
      <c r="J11" s="73"/>
      <c r="K11" s="61"/>
      <c r="L11" s="61"/>
      <c r="M11" s="61"/>
      <c r="N11" s="13">
        <f t="shared" si="2"/>
        <v>0</v>
      </c>
      <c r="O11" s="13">
        <f t="shared" si="2"/>
        <v>0</v>
      </c>
      <c r="P11" s="13">
        <f t="shared" si="2"/>
        <v>0</v>
      </c>
    </row>
    <row r="12" spans="1:16" ht="26.25" customHeight="1">
      <c r="A12" s="72" t="s">
        <v>61</v>
      </c>
      <c r="B12" s="84"/>
      <c r="C12" s="61"/>
      <c r="D12" s="15"/>
      <c r="E12" s="16"/>
      <c r="F12" s="13"/>
      <c r="G12" s="13"/>
      <c r="H12" s="13"/>
      <c r="I12" s="72" t="s">
        <v>43</v>
      </c>
      <c r="J12" s="73"/>
      <c r="K12" s="61"/>
      <c r="L12" s="61"/>
      <c r="M12" s="61"/>
      <c r="N12" s="13">
        <f t="shared" si="2"/>
        <v>0</v>
      </c>
      <c r="O12" s="13">
        <f t="shared" si="2"/>
        <v>0</v>
      </c>
      <c r="P12" s="13">
        <f t="shared" si="2"/>
        <v>0</v>
      </c>
    </row>
    <row r="13" spans="1:16" ht="26.25" customHeight="1">
      <c r="A13" s="86" t="s">
        <v>5</v>
      </c>
      <c r="B13" s="87"/>
      <c r="C13" s="18"/>
      <c r="D13" s="15"/>
      <c r="E13" s="16"/>
      <c r="F13" s="13"/>
      <c r="G13" s="13"/>
      <c r="H13" s="13"/>
      <c r="I13" s="72" t="s">
        <v>44</v>
      </c>
      <c r="J13" s="73"/>
      <c r="K13" s="61"/>
      <c r="L13" s="61"/>
      <c r="M13" s="61"/>
      <c r="N13" s="13">
        <f aca="true" t="shared" si="3" ref="N13:P15">IF(NOT(K13=""),3,0)</f>
        <v>0</v>
      </c>
      <c r="O13" s="13">
        <f t="shared" si="3"/>
        <v>0</v>
      </c>
      <c r="P13" s="13">
        <f t="shared" si="3"/>
        <v>0</v>
      </c>
    </row>
    <row r="14" spans="1:16" ht="26.25" customHeight="1">
      <c r="A14" s="72" t="s">
        <v>20</v>
      </c>
      <c r="B14" s="84"/>
      <c r="C14" s="61"/>
      <c r="D14" s="15"/>
      <c r="E14" s="16"/>
      <c r="F14" s="13"/>
      <c r="G14" s="13"/>
      <c r="H14" s="13"/>
      <c r="I14" s="72" t="s">
        <v>45</v>
      </c>
      <c r="J14" s="73"/>
      <c r="K14" s="61"/>
      <c r="L14" s="61"/>
      <c r="M14" s="61"/>
      <c r="N14" s="13">
        <f t="shared" si="3"/>
        <v>0</v>
      </c>
      <c r="O14" s="13">
        <f t="shared" si="3"/>
        <v>0</v>
      </c>
      <c r="P14" s="13">
        <f t="shared" si="3"/>
        <v>0</v>
      </c>
    </row>
    <row r="15" spans="1:16" ht="26.25" customHeight="1">
      <c r="A15" s="72" t="s">
        <v>62</v>
      </c>
      <c r="B15" s="84"/>
      <c r="C15" s="61"/>
      <c r="D15" s="15"/>
      <c r="E15" s="16"/>
      <c r="F15" s="13"/>
      <c r="G15" s="13"/>
      <c r="H15" s="13"/>
      <c r="I15" s="88" t="s">
        <v>46</v>
      </c>
      <c r="J15" s="89"/>
      <c r="K15" s="61"/>
      <c r="L15" s="61"/>
      <c r="M15" s="61"/>
      <c r="N15" s="13">
        <f t="shared" si="3"/>
        <v>0</v>
      </c>
      <c r="O15" s="13">
        <f t="shared" si="3"/>
        <v>0</v>
      </c>
      <c r="P15" s="13">
        <f t="shared" si="3"/>
        <v>0</v>
      </c>
    </row>
    <row r="16" spans="1:16" ht="26.25" customHeight="1">
      <c r="A16" s="86" t="s">
        <v>6</v>
      </c>
      <c r="B16" s="87"/>
      <c r="C16" s="18"/>
      <c r="D16" s="15"/>
      <c r="E16" s="16"/>
      <c r="F16" s="13"/>
      <c r="G16" s="13"/>
      <c r="H16" s="13"/>
      <c r="I16" s="90" t="s">
        <v>99</v>
      </c>
      <c r="J16" s="91"/>
      <c r="K16" s="61"/>
      <c r="L16" s="19"/>
      <c r="M16" s="20"/>
      <c r="N16" s="13">
        <f>IF(NOT(K16=""),21,0)</f>
        <v>0</v>
      </c>
      <c r="O16" s="13"/>
      <c r="P16" s="13"/>
    </row>
    <row r="17" spans="1:16" ht="26.25" customHeight="1">
      <c r="A17" s="72" t="s">
        <v>21</v>
      </c>
      <c r="B17" s="84"/>
      <c r="C17" s="61"/>
      <c r="D17" s="15"/>
      <c r="E17" s="16"/>
      <c r="F17" s="13"/>
      <c r="G17" s="13"/>
      <c r="H17" s="13"/>
      <c r="I17" s="21"/>
      <c r="J17" s="22" t="s">
        <v>9</v>
      </c>
      <c r="K17" s="23">
        <f>IF(NOT($K$16=""),N16,SUM(N4:N16))</f>
        <v>0</v>
      </c>
      <c r="L17" s="23">
        <f>IF(NOT($K$16=""),0,SUM(O4:O15))</f>
        <v>0</v>
      </c>
      <c r="M17" s="24">
        <f>IF(NOT($K$16=""),0,SUM(P4:P15))</f>
        <v>0</v>
      </c>
      <c r="N17" s="13"/>
      <c r="O17" s="13"/>
      <c r="P17" s="13"/>
    </row>
    <row r="18" spans="1:16" ht="26.25" customHeight="1">
      <c r="A18" s="72" t="s">
        <v>77</v>
      </c>
      <c r="B18" s="84"/>
      <c r="C18" s="61"/>
      <c r="D18" s="15"/>
      <c r="E18" s="16"/>
      <c r="F18" s="13"/>
      <c r="G18" s="13"/>
      <c r="H18" s="13"/>
      <c r="I18" s="8"/>
      <c r="J18" s="8"/>
      <c r="K18" s="8"/>
      <c r="L18" s="8"/>
      <c r="M18" s="8"/>
      <c r="N18" s="13"/>
      <c r="O18" s="13"/>
      <c r="P18" s="13"/>
    </row>
    <row r="19" spans="1:16" ht="26.25" customHeight="1">
      <c r="A19" s="86" t="s">
        <v>7</v>
      </c>
      <c r="B19" s="87"/>
      <c r="C19" s="18"/>
      <c r="D19" s="15"/>
      <c r="E19" s="16"/>
      <c r="F19" s="13"/>
      <c r="G19" s="13"/>
      <c r="H19" s="13"/>
      <c r="I19" s="25" t="s">
        <v>92</v>
      </c>
      <c r="J19" s="26" t="s">
        <v>68</v>
      </c>
      <c r="K19" s="27" t="s">
        <v>1</v>
      </c>
      <c r="L19" s="27" t="s">
        <v>2</v>
      </c>
      <c r="M19" s="28" t="s">
        <v>0</v>
      </c>
      <c r="N19" s="13"/>
      <c r="O19" s="13"/>
      <c r="P19" s="13"/>
    </row>
    <row r="20" spans="1:16" ht="26.25" customHeight="1">
      <c r="A20" s="72" t="s">
        <v>22</v>
      </c>
      <c r="B20" s="84"/>
      <c r="C20" s="61"/>
      <c r="D20" s="15"/>
      <c r="E20" s="16"/>
      <c r="F20" s="13"/>
      <c r="G20" s="13"/>
      <c r="H20" s="13"/>
      <c r="I20" s="82" t="s">
        <v>47</v>
      </c>
      <c r="J20" s="83"/>
      <c r="K20" s="61"/>
      <c r="L20" s="61"/>
      <c r="M20" s="61"/>
      <c r="N20" s="13">
        <f aca="true" t="shared" si="4" ref="N20:P24">IF(NOT(K20=""),1,0)</f>
        <v>0</v>
      </c>
      <c r="O20" s="13">
        <f t="shared" si="4"/>
        <v>0</v>
      </c>
      <c r="P20" s="13">
        <f t="shared" si="4"/>
        <v>0</v>
      </c>
    </row>
    <row r="21" spans="1:16" ht="26.25" customHeight="1">
      <c r="A21" s="72" t="s">
        <v>23</v>
      </c>
      <c r="B21" s="84"/>
      <c r="C21" s="61"/>
      <c r="D21" s="15"/>
      <c r="E21" s="16"/>
      <c r="F21" s="13"/>
      <c r="G21" s="13"/>
      <c r="H21" s="13"/>
      <c r="I21" s="72" t="s">
        <v>48</v>
      </c>
      <c r="J21" s="73"/>
      <c r="K21" s="61"/>
      <c r="L21" s="61"/>
      <c r="M21" s="61"/>
      <c r="N21" s="13">
        <f t="shared" si="4"/>
        <v>0</v>
      </c>
      <c r="O21" s="13">
        <f t="shared" si="4"/>
        <v>0</v>
      </c>
      <c r="P21" s="13">
        <f t="shared" si="4"/>
        <v>0</v>
      </c>
    </row>
    <row r="22" spans="1:16" ht="26.25" customHeight="1">
      <c r="A22" s="86" t="s">
        <v>8</v>
      </c>
      <c r="B22" s="87"/>
      <c r="C22" s="18"/>
      <c r="D22" s="15"/>
      <c r="E22" s="16"/>
      <c r="F22" s="13"/>
      <c r="G22" s="13"/>
      <c r="H22" s="13"/>
      <c r="I22" s="72" t="s">
        <v>49</v>
      </c>
      <c r="J22" s="73"/>
      <c r="K22" s="61"/>
      <c r="L22" s="61"/>
      <c r="M22" s="61"/>
      <c r="N22" s="13">
        <f t="shared" si="4"/>
        <v>0</v>
      </c>
      <c r="O22" s="13">
        <f t="shared" si="4"/>
        <v>0</v>
      </c>
      <c r="P22" s="13">
        <f t="shared" si="4"/>
        <v>0</v>
      </c>
    </row>
    <row r="23" spans="1:16" ht="26.25" customHeight="1">
      <c r="A23" s="72" t="s">
        <v>24</v>
      </c>
      <c r="B23" s="84"/>
      <c r="C23" s="61"/>
      <c r="D23" s="15"/>
      <c r="E23" s="16"/>
      <c r="F23" s="13"/>
      <c r="G23" s="13"/>
      <c r="H23" s="13"/>
      <c r="I23" s="72" t="s">
        <v>50</v>
      </c>
      <c r="J23" s="73"/>
      <c r="K23" s="61"/>
      <c r="L23" s="61"/>
      <c r="M23" s="61"/>
      <c r="N23" s="13">
        <f t="shared" si="4"/>
        <v>0</v>
      </c>
      <c r="O23" s="13">
        <f t="shared" si="4"/>
        <v>0</v>
      </c>
      <c r="P23" s="13">
        <f t="shared" si="4"/>
        <v>0</v>
      </c>
    </row>
    <row r="24" spans="1:16" ht="26.25" customHeight="1">
      <c r="A24" s="92" t="s">
        <v>25</v>
      </c>
      <c r="B24" s="93"/>
      <c r="C24" s="61"/>
      <c r="D24" s="29"/>
      <c r="E24" s="30"/>
      <c r="F24" s="13"/>
      <c r="G24" s="13"/>
      <c r="H24" s="13"/>
      <c r="I24" s="72" t="s">
        <v>51</v>
      </c>
      <c r="J24" s="73"/>
      <c r="K24" s="61"/>
      <c r="L24" s="61"/>
      <c r="M24" s="61"/>
      <c r="N24" s="13">
        <f t="shared" si="4"/>
        <v>0</v>
      </c>
      <c r="O24" s="13">
        <f t="shared" si="4"/>
        <v>0</v>
      </c>
      <c r="P24" s="13">
        <f t="shared" si="4"/>
        <v>0</v>
      </c>
    </row>
    <row r="25" spans="1:16" ht="26.25" customHeight="1">
      <c r="A25" s="8"/>
      <c r="B25" s="8"/>
      <c r="C25" s="31"/>
      <c r="D25" s="32"/>
      <c r="E25" s="32"/>
      <c r="F25" s="8"/>
      <c r="G25" s="8"/>
      <c r="H25" s="8"/>
      <c r="I25" s="72" t="s">
        <v>58</v>
      </c>
      <c r="J25" s="73"/>
      <c r="K25" s="61"/>
      <c r="L25" s="61"/>
      <c r="M25" s="61"/>
      <c r="N25" s="13">
        <f>IF(NOT(K25=""),1,0)</f>
        <v>0</v>
      </c>
      <c r="O25" s="13">
        <f>IF(NOT(L25=""),1,0)</f>
        <v>0</v>
      </c>
      <c r="P25" s="13">
        <f>IF(NOT(M25=""),1,0)</f>
        <v>0</v>
      </c>
    </row>
    <row r="26" spans="1:16" ht="26.25" customHeight="1">
      <c r="A26" s="58" t="s">
        <v>85</v>
      </c>
      <c r="B26" s="59" t="s">
        <v>67</v>
      </c>
      <c r="C26" s="59" t="s">
        <v>1</v>
      </c>
      <c r="D26" s="59" t="s">
        <v>2</v>
      </c>
      <c r="E26" s="60" t="s">
        <v>0</v>
      </c>
      <c r="F26" s="8"/>
      <c r="G26" s="8"/>
      <c r="H26" s="8"/>
      <c r="I26" s="72" t="s">
        <v>52</v>
      </c>
      <c r="J26" s="73"/>
      <c r="K26" s="61"/>
      <c r="L26" s="61"/>
      <c r="M26" s="61"/>
      <c r="N26" s="13">
        <f aca="true" t="shared" si="5" ref="N26:P28">IF(NOT(K26=""),2,0)</f>
        <v>0</v>
      </c>
      <c r="O26" s="13">
        <f t="shared" si="5"/>
        <v>0</v>
      </c>
      <c r="P26" s="13">
        <f t="shared" si="5"/>
        <v>0</v>
      </c>
    </row>
    <row r="27" spans="1:16" ht="26.25" customHeight="1">
      <c r="A27" s="70" t="s">
        <v>26</v>
      </c>
      <c r="B27" s="71"/>
      <c r="C27" s="61"/>
      <c r="D27" s="61"/>
      <c r="E27" s="61"/>
      <c r="F27" s="13">
        <f aca="true" t="shared" si="6" ref="F27:H30">IF(NOT(C27=""),1,0)</f>
        <v>0</v>
      </c>
      <c r="G27" s="13">
        <f t="shared" si="6"/>
        <v>0</v>
      </c>
      <c r="H27" s="13">
        <f t="shared" si="6"/>
        <v>0</v>
      </c>
      <c r="I27" s="72" t="s">
        <v>57</v>
      </c>
      <c r="J27" s="73"/>
      <c r="K27" s="61"/>
      <c r="L27" s="61"/>
      <c r="M27" s="61"/>
      <c r="N27" s="13">
        <f t="shared" si="5"/>
        <v>0</v>
      </c>
      <c r="O27" s="13">
        <f t="shared" si="5"/>
        <v>0</v>
      </c>
      <c r="P27" s="13">
        <f t="shared" si="5"/>
        <v>0</v>
      </c>
    </row>
    <row r="28" spans="1:16" ht="26.25" customHeight="1">
      <c r="A28" s="70" t="s">
        <v>27</v>
      </c>
      <c r="B28" s="71"/>
      <c r="C28" s="61"/>
      <c r="D28" s="61"/>
      <c r="E28" s="61"/>
      <c r="F28" s="13">
        <f t="shared" si="6"/>
        <v>0</v>
      </c>
      <c r="G28" s="13">
        <f t="shared" si="6"/>
        <v>0</v>
      </c>
      <c r="H28" s="13">
        <f t="shared" si="6"/>
        <v>0</v>
      </c>
      <c r="I28" s="72" t="s">
        <v>53</v>
      </c>
      <c r="J28" s="73"/>
      <c r="K28" s="61"/>
      <c r="L28" s="61"/>
      <c r="M28" s="61"/>
      <c r="N28" s="13">
        <f t="shared" si="5"/>
        <v>0</v>
      </c>
      <c r="O28" s="13">
        <f t="shared" si="5"/>
        <v>0</v>
      </c>
      <c r="P28" s="13">
        <f t="shared" si="5"/>
        <v>0</v>
      </c>
    </row>
    <row r="29" spans="1:16" ht="26.25" customHeight="1">
      <c r="A29" s="70" t="s">
        <v>28</v>
      </c>
      <c r="B29" s="71"/>
      <c r="C29" s="61"/>
      <c r="D29" s="61"/>
      <c r="E29" s="61"/>
      <c r="F29" s="13">
        <f t="shared" si="6"/>
        <v>0</v>
      </c>
      <c r="G29" s="13">
        <f t="shared" si="6"/>
        <v>0</v>
      </c>
      <c r="H29" s="13">
        <f t="shared" si="6"/>
        <v>0</v>
      </c>
      <c r="I29" s="72" t="s">
        <v>59</v>
      </c>
      <c r="J29" s="73"/>
      <c r="K29" s="61"/>
      <c r="L29" s="61"/>
      <c r="M29" s="61"/>
      <c r="N29" s="13">
        <f>IF(NOT(K29=""),2,0)</f>
        <v>0</v>
      </c>
      <c r="O29" s="13">
        <f>IF(NOT(L29=""),2,0)</f>
        <v>0</v>
      </c>
      <c r="P29" s="13">
        <f>IF(NOT(M29=""),2,0)</f>
        <v>0</v>
      </c>
    </row>
    <row r="30" spans="1:16" ht="26.25" customHeight="1">
      <c r="A30" s="70" t="s">
        <v>29</v>
      </c>
      <c r="B30" s="71"/>
      <c r="C30" s="61"/>
      <c r="D30" s="61"/>
      <c r="E30" s="61"/>
      <c r="F30" s="13">
        <f t="shared" si="6"/>
        <v>0</v>
      </c>
      <c r="G30" s="13">
        <f t="shared" si="6"/>
        <v>0</v>
      </c>
      <c r="H30" s="13">
        <f t="shared" si="6"/>
        <v>0</v>
      </c>
      <c r="I30" s="72" t="s">
        <v>60</v>
      </c>
      <c r="J30" s="73"/>
      <c r="K30" s="61"/>
      <c r="L30" s="61"/>
      <c r="M30" s="61"/>
      <c r="N30" s="13">
        <f aca="true" t="shared" si="7" ref="N30:P31">IF(NOT(K30=""),3,0)</f>
        <v>0</v>
      </c>
      <c r="O30" s="13">
        <f t="shared" si="7"/>
        <v>0</v>
      </c>
      <c r="P30" s="13">
        <f t="shared" si="7"/>
        <v>0</v>
      </c>
    </row>
    <row r="31" spans="1:16" ht="26.25" customHeight="1">
      <c r="A31" s="70" t="s">
        <v>86</v>
      </c>
      <c r="B31" s="71"/>
      <c r="C31" s="61"/>
      <c r="D31" s="61"/>
      <c r="E31" s="61"/>
      <c r="F31" s="13">
        <f aca="true" t="shared" si="8" ref="F31:H33">IF(NOT(C31=""),1,0)</f>
        <v>0</v>
      </c>
      <c r="G31" s="13">
        <f t="shared" si="8"/>
        <v>0</v>
      </c>
      <c r="H31" s="13">
        <f t="shared" si="8"/>
        <v>0</v>
      </c>
      <c r="I31" s="88" t="s">
        <v>54</v>
      </c>
      <c r="J31" s="89"/>
      <c r="K31" s="61"/>
      <c r="L31" s="61"/>
      <c r="M31" s="61"/>
      <c r="N31" s="13">
        <f t="shared" si="7"/>
        <v>0</v>
      </c>
      <c r="O31" s="13">
        <f t="shared" si="7"/>
        <v>0</v>
      </c>
      <c r="P31" s="13">
        <f t="shared" si="7"/>
        <v>0</v>
      </c>
    </row>
    <row r="32" spans="1:16" ht="29.25" customHeight="1">
      <c r="A32" s="70" t="s">
        <v>63</v>
      </c>
      <c r="B32" s="71"/>
      <c r="C32" s="61"/>
      <c r="D32" s="61"/>
      <c r="E32" s="61"/>
      <c r="F32" s="13">
        <f t="shared" si="8"/>
        <v>0</v>
      </c>
      <c r="G32" s="13">
        <f t="shared" si="8"/>
        <v>0</v>
      </c>
      <c r="H32" s="13">
        <f t="shared" si="8"/>
        <v>0</v>
      </c>
      <c r="I32" s="94" t="s">
        <v>90</v>
      </c>
      <c r="J32" s="95"/>
      <c r="K32" s="61"/>
      <c r="L32" s="19"/>
      <c r="M32" s="20"/>
      <c r="N32" s="13">
        <f>IF(NOT(K32=""),20,0)</f>
        <v>0</v>
      </c>
      <c r="O32" s="13"/>
      <c r="P32" s="13"/>
    </row>
    <row r="33" spans="1:16" ht="26.25" customHeight="1">
      <c r="A33" s="70" t="s">
        <v>78</v>
      </c>
      <c r="B33" s="71"/>
      <c r="C33" s="61"/>
      <c r="D33" s="61"/>
      <c r="E33" s="61"/>
      <c r="F33" s="13">
        <f t="shared" si="8"/>
        <v>0</v>
      </c>
      <c r="G33" s="13">
        <f t="shared" si="8"/>
        <v>0</v>
      </c>
      <c r="H33" s="13">
        <f t="shared" si="8"/>
        <v>0</v>
      </c>
      <c r="I33" s="21"/>
      <c r="J33" s="22" t="s">
        <v>9</v>
      </c>
      <c r="K33" s="23">
        <f>IF(NOT($K$32=""),N32,SUM(N20:N32))</f>
        <v>0</v>
      </c>
      <c r="L33" s="23">
        <f>IF(NOT($K$32=""),0,SUM(O20:O31))</f>
        <v>0</v>
      </c>
      <c r="M33" s="24">
        <f>IF(NOT($K$32=""),0,SUM(P20:P31))</f>
        <v>0</v>
      </c>
      <c r="N33" s="13"/>
      <c r="O33" s="13"/>
      <c r="P33" s="13"/>
    </row>
    <row r="34" spans="1:17" ht="26.25" customHeight="1">
      <c r="A34" s="70" t="s">
        <v>64</v>
      </c>
      <c r="B34" s="71"/>
      <c r="C34" s="61"/>
      <c r="D34" s="61"/>
      <c r="E34" s="61"/>
      <c r="F34" s="13">
        <f aca="true" t="shared" si="9" ref="F34:H36">IF(NOT(C34=""),2,0)</f>
        <v>0</v>
      </c>
      <c r="G34" s="13">
        <f t="shared" si="9"/>
        <v>0</v>
      </c>
      <c r="H34" s="13">
        <f t="shared" si="9"/>
        <v>0</v>
      </c>
      <c r="I34" s="8"/>
      <c r="J34" s="8"/>
      <c r="K34" s="8"/>
      <c r="L34" s="8"/>
      <c r="M34" s="8"/>
      <c r="N34" s="13"/>
      <c r="O34" s="13"/>
      <c r="P34" s="13"/>
      <c r="Q34" s="33"/>
    </row>
    <row r="35" spans="1:16" ht="26.25" customHeight="1">
      <c r="A35" s="70" t="s">
        <v>65</v>
      </c>
      <c r="B35" s="71"/>
      <c r="C35" s="61"/>
      <c r="D35" s="61"/>
      <c r="E35" s="61"/>
      <c r="F35" s="13">
        <f t="shared" si="9"/>
        <v>0</v>
      </c>
      <c r="G35" s="13">
        <f t="shared" si="9"/>
        <v>0</v>
      </c>
      <c r="H35" s="13">
        <f t="shared" si="9"/>
        <v>0</v>
      </c>
      <c r="I35" s="47" t="s">
        <v>93</v>
      </c>
      <c r="J35" s="48" t="s">
        <v>72</v>
      </c>
      <c r="K35" s="49" t="s">
        <v>1</v>
      </c>
      <c r="L35" s="49" t="s">
        <v>2</v>
      </c>
      <c r="M35" s="50" t="s">
        <v>0</v>
      </c>
      <c r="N35" s="13"/>
      <c r="O35" s="13"/>
      <c r="P35" s="13"/>
    </row>
    <row r="36" spans="1:16" ht="26.25" customHeight="1">
      <c r="A36" s="70" t="s">
        <v>79</v>
      </c>
      <c r="B36" s="71"/>
      <c r="C36" s="61"/>
      <c r="D36" s="61"/>
      <c r="E36" s="61"/>
      <c r="F36" s="13">
        <f t="shared" si="9"/>
        <v>0</v>
      </c>
      <c r="G36" s="13">
        <f t="shared" si="9"/>
        <v>0</v>
      </c>
      <c r="H36" s="13">
        <f t="shared" si="9"/>
        <v>0</v>
      </c>
      <c r="I36" s="82" t="s">
        <v>76</v>
      </c>
      <c r="J36" s="83"/>
      <c r="K36" s="61"/>
      <c r="L36" s="61"/>
      <c r="M36" s="61"/>
      <c r="N36" s="13">
        <f aca="true" t="shared" si="10" ref="N36:P38">IF(NOT(K36=""),1,0)</f>
        <v>0</v>
      </c>
      <c r="O36" s="13">
        <f t="shared" si="10"/>
        <v>0</v>
      </c>
      <c r="P36" s="13">
        <f t="shared" si="10"/>
        <v>0</v>
      </c>
    </row>
    <row r="37" spans="1:16" ht="26.25" customHeight="1">
      <c r="A37" s="70" t="s">
        <v>80</v>
      </c>
      <c r="B37" s="71"/>
      <c r="C37" s="61"/>
      <c r="D37" s="61"/>
      <c r="E37" s="61"/>
      <c r="F37" s="13">
        <f aca="true" t="shared" si="11" ref="F37:H39">IF(NOT(C37=""),3,0)</f>
        <v>0</v>
      </c>
      <c r="G37" s="13">
        <f t="shared" si="11"/>
        <v>0</v>
      </c>
      <c r="H37" s="13">
        <f t="shared" si="11"/>
        <v>0</v>
      </c>
      <c r="I37" s="72" t="s">
        <v>55</v>
      </c>
      <c r="J37" s="73"/>
      <c r="K37" s="61"/>
      <c r="L37" s="61"/>
      <c r="M37" s="61"/>
      <c r="N37" s="13">
        <f t="shared" si="10"/>
        <v>0</v>
      </c>
      <c r="O37" s="13">
        <f t="shared" si="10"/>
        <v>0</v>
      </c>
      <c r="P37" s="13">
        <f t="shared" si="10"/>
        <v>0</v>
      </c>
    </row>
    <row r="38" spans="1:16" ht="26.25" customHeight="1">
      <c r="A38" s="70" t="s">
        <v>75</v>
      </c>
      <c r="B38" s="71"/>
      <c r="C38" s="61"/>
      <c r="D38" s="61"/>
      <c r="E38" s="61"/>
      <c r="F38" s="13">
        <f t="shared" si="11"/>
        <v>0</v>
      </c>
      <c r="G38" s="13">
        <f t="shared" si="11"/>
        <v>0</v>
      </c>
      <c r="H38" s="13">
        <f t="shared" si="11"/>
        <v>0</v>
      </c>
      <c r="I38" s="72" t="s">
        <v>71</v>
      </c>
      <c r="J38" s="73"/>
      <c r="K38" s="61"/>
      <c r="L38" s="61"/>
      <c r="M38" s="61"/>
      <c r="N38" s="13">
        <f t="shared" si="10"/>
        <v>0</v>
      </c>
      <c r="O38" s="13">
        <f t="shared" si="10"/>
        <v>0</v>
      </c>
      <c r="P38" s="13">
        <f t="shared" si="10"/>
        <v>0</v>
      </c>
    </row>
    <row r="39" spans="1:16" ht="26.25" customHeight="1">
      <c r="A39" s="92" t="s">
        <v>66</v>
      </c>
      <c r="B39" s="98"/>
      <c r="C39" s="61"/>
      <c r="D39" s="61"/>
      <c r="E39" s="61"/>
      <c r="F39" s="13">
        <f t="shared" si="11"/>
        <v>0</v>
      </c>
      <c r="G39" s="13">
        <f t="shared" si="11"/>
        <v>0</v>
      </c>
      <c r="H39" s="13">
        <f t="shared" si="11"/>
        <v>0</v>
      </c>
      <c r="I39" s="72" t="s">
        <v>70</v>
      </c>
      <c r="J39" s="73"/>
      <c r="K39" s="61"/>
      <c r="L39" s="61"/>
      <c r="M39" s="61"/>
      <c r="N39" s="13">
        <f>IF(NOT(K39=""),2,0)</f>
        <v>0</v>
      </c>
      <c r="O39" s="13">
        <f>IF(NOT(L39=""),2,0)</f>
        <v>0</v>
      </c>
      <c r="P39" s="13">
        <f>IF(NOT(M39=""),2,0)</f>
        <v>0</v>
      </c>
    </row>
    <row r="40" spans="1:16" ht="29.25" customHeight="1">
      <c r="A40" s="94" t="s">
        <v>87</v>
      </c>
      <c r="B40" s="95"/>
      <c r="C40" s="61"/>
      <c r="D40" s="19"/>
      <c r="E40" s="20"/>
      <c r="F40" s="13">
        <f>IF(NOT(C40=""),22,0)</f>
        <v>0</v>
      </c>
      <c r="G40" s="13"/>
      <c r="H40" s="13"/>
      <c r="I40" s="72" t="s">
        <v>69</v>
      </c>
      <c r="J40" s="73"/>
      <c r="K40" s="61"/>
      <c r="L40" s="61"/>
      <c r="M40" s="61"/>
      <c r="N40" s="13">
        <f aca="true" t="shared" si="12" ref="N40:P41">IF(NOT(K40=""),3,0)</f>
        <v>0</v>
      </c>
      <c r="O40" s="13">
        <f t="shared" si="12"/>
        <v>0</v>
      </c>
      <c r="P40" s="13">
        <f t="shared" si="12"/>
        <v>0</v>
      </c>
    </row>
    <row r="41" spans="1:16" ht="26.25" customHeight="1">
      <c r="A41" s="34"/>
      <c r="B41" s="35" t="s">
        <v>9</v>
      </c>
      <c r="C41" s="36">
        <f>IF(NOT($C$40=""),F40,SUM(F27:F40))</f>
        <v>0</v>
      </c>
      <c r="D41" s="36">
        <f>IF(NOT($C$40=""),0,SUM(G27:G39))</f>
        <v>0</v>
      </c>
      <c r="E41" s="37">
        <f>IF(NOT($C$40=""),0,SUM(H27:H39))</f>
        <v>0</v>
      </c>
      <c r="F41" s="13"/>
      <c r="G41" s="13"/>
      <c r="H41" s="13"/>
      <c r="I41" s="88" t="s">
        <v>56</v>
      </c>
      <c r="J41" s="89"/>
      <c r="K41" s="61"/>
      <c r="L41" s="61"/>
      <c r="M41" s="61"/>
      <c r="N41" s="13">
        <f t="shared" si="12"/>
        <v>0</v>
      </c>
      <c r="O41" s="13">
        <f t="shared" si="12"/>
        <v>0</v>
      </c>
      <c r="P41" s="13">
        <f t="shared" si="12"/>
        <v>0</v>
      </c>
    </row>
    <row r="42" spans="1:16" ht="28.5" customHeight="1">
      <c r="A42" s="8"/>
      <c r="B42" s="8"/>
      <c r="C42" s="31"/>
      <c r="D42" s="32"/>
      <c r="E42" s="32"/>
      <c r="F42" s="13"/>
      <c r="G42" s="13"/>
      <c r="H42" s="13"/>
      <c r="I42" s="94" t="s">
        <v>96</v>
      </c>
      <c r="J42" s="95"/>
      <c r="K42" s="61"/>
      <c r="L42" s="19"/>
      <c r="M42" s="20"/>
      <c r="N42" s="13">
        <f>IF(NOT(K42=""),11,0)</f>
        <v>0</v>
      </c>
      <c r="O42" s="13"/>
      <c r="P42" s="13"/>
    </row>
    <row r="43" spans="1:16" ht="26.25" customHeight="1">
      <c r="A43" s="62" t="s">
        <v>89</v>
      </c>
      <c r="B43" s="63" t="s">
        <v>10</v>
      </c>
      <c r="C43" s="64" t="s">
        <v>1</v>
      </c>
      <c r="D43" s="64" t="s">
        <v>2</v>
      </c>
      <c r="E43" s="65" t="s">
        <v>0</v>
      </c>
      <c r="I43" s="38"/>
      <c r="J43" s="35" t="s">
        <v>9</v>
      </c>
      <c r="K43" s="36">
        <f>IF(NOT($K$42=""),N42,SUM(N36:N42))</f>
        <v>0</v>
      </c>
      <c r="L43" s="36">
        <f>IF(NOT($K$42=""),0,SUM(O36:O41))</f>
        <v>0</v>
      </c>
      <c r="M43" s="37">
        <f>IF(NOT($K$42=""),0,SUM(P36:P41))</f>
        <v>0</v>
      </c>
      <c r="N43" s="8"/>
      <c r="O43" s="8"/>
      <c r="P43" s="8"/>
    </row>
    <row r="44" spans="1:16" ht="26.25" customHeight="1">
      <c r="A44" s="96" t="s">
        <v>30</v>
      </c>
      <c r="B44" s="97"/>
      <c r="C44" s="61"/>
      <c r="D44" s="61"/>
      <c r="E44" s="61"/>
      <c r="F44" s="13">
        <f aca="true" t="shared" si="13" ref="F44:H47">IF(NOT(C44=""),1,0)</f>
        <v>0</v>
      </c>
      <c r="G44" s="13">
        <f t="shared" si="13"/>
        <v>0</v>
      </c>
      <c r="H44" s="13">
        <f t="shared" si="13"/>
        <v>0</v>
      </c>
      <c r="I44" s="8"/>
      <c r="J44" s="8"/>
      <c r="K44" s="8"/>
      <c r="L44" s="8"/>
      <c r="M44" s="8"/>
      <c r="N44" s="13"/>
      <c r="O44" s="13"/>
      <c r="P44" s="13"/>
    </row>
    <row r="45" spans="1:16" ht="26.25" customHeight="1">
      <c r="A45" s="70" t="s">
        <v>31</v>
      </c>
      <c r="B45" s="71"/>
      <c r="C45" s="61"/>
      <c r="D45" s="61"/>
      <c r="E45" s="61"/>
      <c r="F45" s="13">
        <f t="shared" si="13"/>
        <v>0</v>
      </c>
      <c r="G45" s="13">
        <f t="shared" si="13"/>
        <v>0</v>
      </c>
      <c r="H45" s="13">
        <f t="shared" si="13"/>
        <v>0</v>
      </c>
      <c r="I45" s="51" t="s">
        <v>11</v>
      </c>
      <c r="J45" s="51" t="s">
        <v>88</v>
      </c>
      <c r="K45" s="99">
        <f>SUM(C41,C54,K17,K33,K43)</f>
        <v>0</v>
      </c>
      <c r="L45" s="100">
        <f>SUM(D41,D54,L17,L33,L43)</f>
        <v>0</v>
      </c>
      <c r="M45" s="66">
        <f>SUM(E41,E54,M17,M33,M43)</f>
        <v>0</v>
      </c>
      <c r="N45" s="13"/>
      <c r="O45" s="13"/>
      <c r="P45" s="13"/>
    </row>
    <row r="46" spans="1:16" ht="26.25" customHeight="1">
      <c r="A46" s="70" t="s">
        <v>32</v>
      </c>
      <c r="B46" s="71"/>
      <c r="C46" s="61"/>
      <c r="D46" s="61"/>
      <c r="E46" s="61"/>
      <c r="F46" s="13">
        <f t="shared" si="13"/>
        <v>0</v>
      </c>
      <c r="G46" s="13">
        <f t="shared" si="13"/>
        <v>0</v>
      </c>
      <c r="H46" s="13">
        <f t="shared" si="13"/>
        <v>0</v>
      </c>
      <c r="I46" s="4"/>
      <c r="J46" s="39"/>
      <c r="K46" s="4"/>
      <c r="N46" s="13"/>
      <c r="O46" s="13"/>
      <c r="P46" s="13"/>
    </row>
    <row r="47" spans="1:16" ht="26.25" customHeight="1">
      <c r="A47" s="70" t="s">
        <v>33</v>
      </c>
      <c r="B47" s="71"/>
      <c r="C47" s="61"/>
      <c r="D47" s="61"/>
      <c r="E47" s="61"/>
      <c r="F47" s="13">
        <f t="shared" si="13"/>
        <v>0</v>
      </c>
      <c r="G47" s="13">
        <f t="shared" si="13"/>
        <v>0</v>
      </c>
      <c r="H47" s="13">
        <f t="shared" si="13"/>
        <v>0</v>
      </c>
      <c r="I47" s="4"/>
      <c r="J47" s="4"/>
      <c r="K47" s="4"/>
      <c r="N47" s="13"/>
      <c r="O47" s="13"/>
      <c r="P47" s="13"/>
    </row>
    <row r="48" spans="1:16" ht="26.25" customHeight="1">
      <c r="A48" s="70" t="s">
        <v>34</v>
      </c>
      <c r="B48" s="71"/>
      <c r="C48" s="61"/>
      <c r="D48" s="61"/>
      <c r="E48" s="61"/>
      <c r="F48" s="13">
        <f aca="true" t="shared" si="14" ref="F48:H50">IF(NOT(C48=""),2,0)</f>
        <v>0</v>
      </c>
      <c r="G48" s="13">
        <f t="shared" si="14"/>
        <v>0</v>
      </c>
      <c r="H48" s="13">
        <f t="shared" si="14"/>
        <v>0</v>
      </c>
      <c r="I48" s="4"/>
      <c r="J48" s="4"/>
      <c r="K48" s="4"/>
      <c r="N48" s="13"/>
      <c r="O48" s="13"/>
      <c r="P48" s="13"/>
    </row>
    <row r="49" spans="1:16" ht="26.25" customHeight="1">
      <c r="A49" s="70" t="s">
        <v>35</v>
      </c>
      <c r="B49" s="71"/>
      <c r="C49" s="61"/>
      <c r="D49" s="61"/>
      <c r="E49" s="61"/>
      <c r="F49" s="13">
        <f t="shared" si="14"/>
        <v>0</v>
      </c>
      <c r="G49" s="13">
        <f t="shared" si="14"/>
        <v>0</v>
      </c>
      <c r="H49" s="13">
        <f t="shared" si="14"/>
        <v>0</v>
      </c>
      <c r="K49" s="4"/>
      <c r="N49" s="13"/>
      <c r="O49" s="13"/>
      <c r="P49" s="13"/>
    </row>
    <row r="50" spans="1:16" ht="26.25" customHeight="1">
      <c r="A50" s="70" t="s">
        <v>81</v>
      </c>
      <c r="B50" s="71"/>
      <c r="C50" s="61"/>
      <c r="D50" s="61"/>
      <c r="E50" s="61"/>
      <c r="F50" s="13">
        <f t="shared" si="14"/>
        <v>0</v>
      </c>
      <c r="G50" s="13">
        <f t="shared" si="14"/>
        <v>0</v>
      </c>
      <c r="H50" s="13">
        <f t="shared" si="14"/>
        <v>0</v>
      </c>
      <c r="I50" s="4"/>
      <c r="J50" s="4"/>
      <c r="K50" s="4"/>
      <c r="N50" s="13"/>
      <c r="O50" s="13"/>
      <c r="P50" s="13"/>
    </row>
    <row r="51" spans="1:16" ht="26.25" customHeight="1">
      <c r="A51" s="70" t="s">
        <v>82</v>
      </c>
      <c r="B51" s="71"/>
      <c r="C51" s="61"/>
      <c r="D51" s="61"/>
      <c r="E51" s="61"/>
      <c r="F51" s="13">
        <f aca="true" t="shared" si="15" ref="F51:H52">IF(NOT(C51=""),3,0)</f>
        <v>0</v>
      </c>
      <c r="G51" s="13">
        <f t="shared" si="15"/>
        <v>0</v>
      </c>
      <c r="H51" s="13">
        <f t="shared" si="15"/>
        <v>0</v>
      </c>
      <c r="I51" s="4"/>
      <c r="J51" s="4"/>
      <c r="K51" s="4"/>
      <c r="N51" s="13"/>
      <c r="O51" s="13"/>
      <c r="P51" s="13"/>
    </row>
    <row r="52" spans="1:16" ht="26.25" customHeight="1">
      <c r="A52" s="92" t="s">
        <v>36</v>
      </c>
      <c r="B52" s="98"/>
      <c r="C52" s="61"/>
      <c r="D52" s="61"/>
      <c r="E52" s="61"/>
      <c r="F52" s="13">
        <f t="shared" si="15"/>
        <v>0</v>
      </c>
      <c r="G52" s="13">
        <f t="shared" si="15"/>
        <v>0</v>
      </c>
      <c r="H52" s="13">
        <f t="shared" si="15"/>
        <v>0</v>
      </c>
      <c r="I52" s="4"/>
      <c r="J52" s="4"/>
      <c r="K52" s="4"/>
      <c r="N52" s="13"/>
      <c r="O52" s="13"/>
      <c r="P52" s="13"/>
    </row>
    <row r="53" spans="1:16" s="40" customFormat="1" ht="28.5" customHeight="1">
      <c r="A53" s="94" t="s">
        <v>90</v>
      </c>
      <c r="B53" s="95"/>
      <c r="C53" s="61"/>
      <c r="D53" s="19"/>
      <c r="E53" s="20"/>
      <c r="F53" s="13">
        <f>IF(NOT(C53=""),16,0)</f>
        <v>0</v>
      </c>
      <c r="G53" s="13"/>
      <c r="H53" s="13"/>
      <c r="I53" s="4"/>
      <c r="J53" s="4"/>
      <c r="K53" s="4"/>
      <c r="L53" s="4"/>
      <c r="M53" s="4"/>
      <c r="N53" s="13"/>
      <c r="O53" s="13"/>
      <c r="P53" s="13"/>
    </row>
    <row r="54" spans="1:5" ht="26.25" customHeight="1">
      <c r="A54" s="38"/>
      <c r="B54" s="35" t="s">
        <v>9</v>
      </c>
      <c r="C54" s="36">
        <f>IF(NOT($C$53=""),F53,SUM(F44:F53))</f>
        <v>0</v>
      </c>
      <c r="D54" s="36">
        <f>IF(NOT($C$53=""),0,SUM(G44:G52))</f>
        <v>0</v>
      </c>
      <c r="E54" s="37">
        <f>IF(NOT($C$53=""),0,SUM(H44:H52))</f>
        <v>0</v>
      </c>
    </row>
    <row r="55" spans="1:16" s="40" customFormat="1" ht="12">
      <c r="A55" s="6"/>
      <c r="B55" s="6"/>
      <c r="C55" s="41"/>
      <c r="D55" s="7"/>
      <c r="E55" s="7"/>
      <c r="F55" s="6"/>
      <c r="G55" s="6"/>
      <c r="H55" s="6"/>
      <c r="L55" s="4"/>
      <c r="M55" s="4"/>
      <c r="N55" s="3"/>
      <c r="O55" s="3"/>
      <c r="P55" s="3"/>
    </row>
    <row r="57" ht="12">
      <c r="A57" s="42"/>
    </row>
  </sheetData>
  <sheetProtection selectLockedCells="1"/>
  <protectedRanges>
    <protectedRange sqref="C40 C53 K16 K32 K42" name="Range8"/>
    <protectedRange sqref="K36:M41" name="Range7"/>
    <protectedRange sqref="K20:M31" name="Range6"/>
    <protectedRange sqref="K4:M15" name="Range5"/>
    <protectedRange sqref="C44:E52" name="Range4"/>
    <protectedRange sqref="C27:E39" name="Range3"/>
    <protectedRange sqref="C11:C12 C14:C15 C17:C18 C20:C21 C23:C24 C5:C9" name="Range2"/>
    <protectedRange sqref="J1" name="Range1"/>
  </protectedRanges>
  <mergeCells count="81">
    <mergeCell ref="K45:L45"/>
    <mergeCell ref="A45:B45"/>
    <mergeCell ref="A46:B46"/>
    <mergeCell ref="A47:B47"/>
    <mergeCell ref="A48:B48"/>
    <mergeCell ref="A49:B49"/>
    <mergeCell ref="I42:J42"/>
    <mergeCell ref="A44:B44"/>
    <mergeCell ref="A39:B39"/>
    <mergeCell ref="A51:B51"/>
    <mergeCell ref="A52:B52"/>
    <mergeCell ref="A53:B53"/>
    <mergeCell ref="A50:B50"/>
    <mergeCell ref="A38:B38"/>
    <mergeCell ref="A40:B40"/>
    <mergeCell ref="I39:J39"/>
    <mergeCell ref="I41:J41"/>
    <mergeCell ref="A35:B35"/>
    <mergeCell ref="I36:J36"/>
    <mergeCell ref="I38:J38"/>
    <mergeCell ref="I31:J31"/>
    <mergeCell ref="A36:B36"/>
    <mergeCell ref="I37:J37"/>
    <mergeCell ref="A37:B37"/>
    <mergeCell ref="I30:J30"/>
    <mergeCell ref="A30:B30"/>
    <mergeCell ref="I32:J32"/>
    <mergeCell ref="A31:B31"/>
    <mergeCell ref="A33:B33"/>
    <mergeCell ref="A34:B34"/>
    <mergeCell ref="I27:J27"/>
    <mergeCell ref="A27:B27"/>
    <mergeCell ref="I28:J28"/>
    <mergeCell ref="A28:B28"/>
    <mergeCell ref="I29:J29"/>
    <mergeCell ref="A29:B29"/>
    <mergeCell ref="I23:J23"/>
    <mergeCell ref="A23:B23"/>
    <mergeCell ref="I24:J24"/>
    <mergeCell ref="A24:B24"/>
    <mergeCell ref="I25:J25"/>
    <mergeCell ref="I26:J26"/>
    <mergeCell ref="I20:J20"/>
    <mergeCell ref="I15:J15"/>
    <mergeCell ref="A20:B20"/>
    <mergeCell ref="I21:J21"/>
    <mergeCell ref="A21:B21"/>
    <mergeCell ref="I22:J22"/>
    <mergeCell ref="A22:B22"/>
    <mergeCell ref="A15:B15"/>
    <mergeCell ref="I16:J16"/>
    <mergeCell ref="A16:B16"/>
    <mergeCell ref="A19:B19"/>
    <mergeCell ref="A12:B12"/>
    <mergeCell ref="I12:J12"/>
    <mergeCell ref="A13:B13"/>
    <mergeCell ref="I13:J13"/>
    <mergeCell ref="A14:B14"/>
    <mergeCell ref="I14:J14"/>
    <mergeCell ref="A10:B10"/>
    <mergeCell ref="I10:J10"/>
    <mergeCell ref="A11:B11"/>
    <mergeCell ref="I11:J11"/>
    <mergeCell ref="A17:B17"/>
    <mergeCell ref="A18:B18"/>
    <mergeCell ref="A7:B7"/>
    <mergeCell ref="I7:J7"/>
    <mergeCell ref="A8:B8"/>
    <mergeCell ref="I8:J8"/>
    <mergeCell ref="A9:B9"/>
    <mergeCell ref="I9:J9"/>
    <mergeCell ref="A32:B32"/>
    <mergeCell ref="I40:J40"/>
    <mergeCell ref="B1:I1"/>
    <mergeCell ref="J1:M1"/>
    <mergeCell ref="A4:B4"/>
    <mergeCell ref="I4:J4"/>
    <mergeCell ref="A5:B5"/>
    <mergeCell ref="I5:J5"/>
    <mergeCell ref="A6:B6"/>
    <mergeCell ref="I6:J6"/>
  </mergeCells>
  <printOptions horizontalCentered="1" verticalCentered="1"/>
  <pageMargins left="0.25" right="0.25" top="0.36" bottom="0.36" header="0.3" footer="0.3"/>
  <pageSetup fitToHeight="1" fitToWidth="1" horizontalDpi="1200" verticalDpi="1200" orientation="portrait" scale="50"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123"/>
  <sheetViews>
    <sheetView zoomScalePageLayoutView="0" workbookViewId="0" topLeftCell="A1">
      <selection activeCell="A2" sqref="A2:H53"/>
    </sheetView>
  </sheetViews>
  <sheetFormatPr defaultColWidth="9.140625" defaultRowHeight="12.75"/>
  <cols>
    <col min="1" max="1" width="51.7109375" style="57" customWidth="1"/>
    <col min="2" max="16384" width="9.140625" style="57" customWidth="1"/>
  </cols>
  <sheetData>
    <row r="1" spans="1:8" ht="77.25" customHeight="1">
      <c r="A1" s="55"/>
      <c r="B1" s="102" t="s">
        <v>95</v>
      </c>
      <c r="C1" s="102"/>
      <c r="D1" s="102"/>
      <c r="E1" s="102"/>
      <c r="F1" s="56"/>
      <c r="G1" s="56"/>
      <c r="H1" s="56"/>
    </row>
    <row r="2" spans="1:8" ht="13.5">
      <c r="A2" s="103"/>
      <c r="B2" s="103"/>
      <c r="C2" s="103"/>
      <c r="D2" s="103"/>
      <c r="E2" s="103"/>
      <c r="F2" s="103"/>
      <c r="G2" s="103"/>
      <c r="H2" s="103"/>
    </row>
    <row r="3" spans="1:8" ht="13.5">
      <c r="A3" s="101"/>
      <c r="B3" s="101"/>
      <c r="C3" s="101"/>
      <c r="D3" s="101"/>
      <c r="E3" s="101"/>
      <c r="F3" s="101"/>
      <c r="G3" s="101"/>
      <c r="H3" s="101"/>
    </row>
    <row r="4" spans="1:8" ht="13.5">
      <c r="A4" s="101"/>
      <c r="B4" s="101"/>
      <c r="C4" s="101"/>
      <c r="D4" s="101"/>
      <c r="E4" s="101"/>
      <c r="F4" s="101"/>
      <c r="G4" s="101"/>
      <c r="H4" s="101"/>
    </row>
    <row r="5" spans="1:8" ht="13.5">
      <c r="A5" s="101"/>
      <c r="B5" s="101"/>
      <c r="C5" s="101"/>
      <c r="D5" s="101"/>
      <c r="E5" s="101"/>
      <c r="F5" s="101"/>
      <c r="G5" s="101"/>
      <c r="H5" s="101"/>
    </row>
    <row r="6" spans="1:8" ht="13.5">
      <c r="A6" s="101"/>
      <c r="B6" s="101"/>
      <c r="C6" s="101"/>
      <c r="D6" s="101"/>
      <c r="E6" s="101"/>
      <c r="F6" s="101"/>
      <c r="G6" s="101"/>
      <c r="H6" s="101"/>
    </row>
    <row r="7" spans="1:8" ht="13.5">
      <c r="A7" s="101"/>
      <c r="B7" s="101"/>
      <c r="C7" s="101"/>
      <c r="D7" s="101"/>
      <c r="E7" s="101"/>
      <c r="F7" s="101"/>
      <c r="G7" s="101"/>
      <c r="H7" s="101"/>
    </row>
    <row r="8" spans="1:8" ht="13.5">
      <c r="A8" s="101"/>
      <c r="B8" s="101"/>
      <c r="C8" s="101"/>
      <c r="D8" s="101"/>
      <c r="E8" s="101"/>
      <c r="F8" s="101"/>
      <c r="G8" s="101"/>
      <c r="H8" s="101"/>
    </row>
    <row r="9" spans="1:8" ht="13.5">
      <c r="A9" s="101"/>
      <c r="B9" s="101"/>
      <c r="C9" s="101"/>
      <c r="D9" s="101"/>
      <c r="E9" s="101"/>
      <c r="F9" s="101"/>
      <c r="G9" s="101"/>
      <c r="H9" s="101"/>
    </row>
    <row r="10" spans="1:8" ht="13.5">
      <c r="A10" s="101"/>
      <c r="B10" s="101"/>
      <c r="C10" s="101"/>
      <c r="D10" s="101"/>
      <c r="E10" s="101"/>
      <c r="F10" s="101"/>
      <c r="G10" s="101"/>
      <c r="H10" s="101"/>
    </row>
    <row r="11" spans="1:8" ht="13.5">
      <c r="A11" s="101"/>
      <c r="B11" s="101"/>
      <c r="C11" s="101"/>
      <c r="D11" s="101"/>
      <c r="E11" s="101"/>
      <c r="F11" s="101"/>
      <c r="G11" s="101"/>
      <c r="H11" s="101"/>
    </row>
    <row r="12" spans="1:8" ht="13.5">
      <c r="A12" s="101"/>
      <c r="B12" s="101"/>
      <c r="C12" s="101"/>
      <c r="D12" s="101"/>
      <c r="E12" s="101"/>
      <c r="F12" s="101"/>
      <c r="G12" s="101"/>
      <c r="H12" s="101"/>
    </row>
    <row r="13" spans="1:8" ht="13.5">
      <c r="A13" s="101"/>
      <c r="B13" s="101"/>
      <c r="C13" s="101"/>
      <c r="D13" s="101"/>
      <c r="E13" s="101"/>
      <c r="F13" s="101"/>
      <c r="G13" s="101"/>
      <c r="H13" s="101"/>
    </row>
    <row r="14" spans="1:8" ht="13.5">
      <c r="A14" s="101"/>
      <c r="B14" s="101"/>
      <c r="C14" s="101"/>
      <c r="D14" s="101"/>
      <c r="E14" s="101"/>
      <c r="F14" s="101"/>
      <c r="G14" s="101"/>
      <c r="H14" s="101"/>
    </row>
    <row r="15" spans="1:8" ht="13.5">
      <c r="A15" s="101"/>
      <c r="B15" s="101"/>
      <c r="C15" s="101"/>
      <c r="D15" s="101"/>
      <c r="E15" s="101"/>
      <c r="F15" s="101"/>
      <c r="G15" s="101"/>
      <c r="H15" s="101"/>
    </row>
    <row r="16" spans="1:8" ht="13.5">
      <c r="A16" s="101"/>
      <c r="B16" s="101"/>
      <c r="C16" s="101"/>
      <c r="D16" s="101"/>
      <c r="E16" s="101"/>
      <c r="F16" s="101"/>
      <c r="G16" s="101"/>
      <c r="H16" s="101"/>
    </row>
    <row r="17" spans="1:8" ht="13.5">
      <c r="A17" s="101"/>
      <c r="B17" s="101"/>
      <c r="C17" s="101"/>
      <c r="D17" s="101"/>
      <c r="E17" s="101"/>
      <c r="F17" s="101"/>
      <c r="G17" s="101"/>
      <c r="H17" s="101"/>
    </row>
    <row r="18" spans="1:8" ht="13.5">
      <c r="A18" s="101"/>
      <c r="B18" s="101"/>
      <c r="C18" s="101"/>
      <c r="D18" s="101"/>
      <c r="E18" s="101"/>
      <c r="F18" s="101"/>
      <c r="G18" s="101"/>
      <c r="H18" s="101"/>
    </row>
    <row r="19" spans="1:8" ht="13.5">
      <c r="A19" s="101"/>
      <c r="B19" s="101"/>
      <c r="C19" s="101"/>
      <c r="D19" s="101"/>
      <c r="E19" s="101"/>
      <c r="F19" s="101"/>
      <c r="G19" s="101"/>
      <c r="H19" s="101"/>
    </row>
    <row r="20" spans="1:8" ht="13.5">
      <c r="A20" s="101"/>
      <c r="B20" s="101"/>
      <c r="C20" s="101"/>
      <c r="D20" s="101"/>
      <c r="E20" s="101"/>
      <c r="F20" s="101"/>
      <c r="G20" s="101"/>
      <c r="H20" s="101"/>
    </row>
    <row r="21" spans="1:8" ht="13.5">
      <c r="A21" s="101"/>
      <c r="B21" s="101"/>
      <c r="C21" s="101"/>
      <c r="D21" s="101"/>
      <c r="E21" s="101"/>
      <c r="F21" s="101"/>
      <c r="G21" s="101"/>
      <c r="H21" s="101"/>
    </row>
    <row r="22" spans="1:8" ht="13.5">
      <c r="A22" s="101"/>
      <c r="B22" s="101"/>
      <c r="C22" s="101"/>
      <c r="D22" s="101"/>
      <c r="E22" s="101"/>
      <c r="F22" s="101"/>
      <c r="G22" s="101"/>
      <c r="H22" s="101"/>
    </row>
    <row r="23" spans="1:8" ht="13.5">
      <c r="A23" s="101"/>
      <c r="B23" s="101"/>
      <c r="C23" s="101"/>
      <c r="D23" s="101"/>
      <c r="E23" s="101"/>
      <c r="F23" s="101"/>
      <c r="G23" s="101"/>
      <c r="H23" s="101"/>
    </row>
    <row r="24" spans="1:8" ht="13.5">
      <c r="A24" s="101"/>
      <c r="B24" s="101"/>
      <c r="C24" s="101"/>
      <c r="D24" s="101"/>
      <c r="E24" s="101"/>
      <c r="F24" s="101"/>
      <c r="G24" s="101"/>
      <c r="H24" s="101"/>
    </row>
    <row r="25" spans="1:8" ht="13.5">
      <c r="A25" s="101"/>
      <c r="B25" s="101"/>
      <c r="C25" s="101"/>
      <c r="D25" s="101"/>
      <c r="E25" s="101"/>
      <c r="F25" s="101"/>
      <c r="G25" s="101"/>
      <c r="H25" s="101"/>
    </row>
    <row r="26" spans="1:8" ht="13.5">
      <c r="A26" s="101"/>
      <c r="B26" s="101"/>
      <c r="C26" s="101"/>
      <c r="D26" s="101"/>
      <c r="E26" s="101"/>
      <c r="F26" s="101"/>
      <c r="G26" s="101"/>
      <c r="H26" s="101"/>
    </row>
    <row r="27" spans="1:8" ht="13.5">
      <c r="A27" s="101"/>
      <c r="B27" s="101"/>
      <c r="C27" s="101"/>
      <c r="D27" s="101"/>
      <c r="E27" s="101"/>
      <c r="F27" s="101"/>
      <c r="G27" s="101"/>
      <c r="H27" s="101"/>
    </row>
    <row r="28" spans="1:8" ht="13.5">
      <c r="A28" s="101"/>
      <c r="B28" s="101"/>
      <c r="C28" s="101"/>
      <c r="D28" s="101"/>
      <c r="E28" s="101"/>
      <c r="F28" s="101"/>
      <c r="G28" s="101"/>
      <c r="H28" s="101"/>
    </row>
    <row r="29" spans="1:8" ht="13.5">
      <c r="A29" s="101"/>
      <c r="B29" s="101"/>
      <c r="C29" s="101"/>
      <c r="D29" s="101"/>
      <c r="E29" s="101"/>
      <c r="F29" s="101"/>
      <c r="G29" s="101"/>
      <c r="H29" s="101"/>
    </row>
    <row r="30" spans="1:8" ht="13.5">
      <c r="A30" s="101"/>
      <c r="B30" s="101"/>
      <c r="C30" s="101"/>
      <c r="D30" s="101"/>
      <c r="E30" s="101"/>
      <c r="F30" s="101"/>
      <c r="G30" s="101"/>
      <c r="H30" s="101"/>
    </row>
    <row r="31" spans="1:8" ht="13.5">
      <c r="A31" s="101"/>
      <c r="B31" s="101"/>
      <c r="C31" s="101"/>
      <c r="D31" s="101"/>
      <c r="E31" s="101"/>
      <c r="F31" s="101"/>
      <c r="G31" s="101"/>
      <c r="H31" s="101"/>
    </row>
    <row r="32" spans="1:8" ht="13.5">
      <c r="A32" s="101"/>
      <c r="B32" s="101"/>
      <c r="C32" s="101"/>
      <c r="D32" s="101"/>
      <c r="E32" s="101"/>
      <c r="F32" s="101"/>
      <c r="G32" s="101"/>
      <c r="H32" s="101"/>
    </row>
    <row r="33" spans="1:8" ht="13.5">
      <c r="A33" s="101"/>
      <c r="B33" s="101"/>
      <c r="C33" s="101"/>
      <c r="D33" s="101"/>
      <c r="E33" s="101"/>
      <c r="F33" s="101"/>
      <c r="G33" s="101"/>
      <c r="H33" s="101"/>
    </row>
    <row r="34" spans="1:8" ht="13.5">
      <c r="A34" s="101"/>
      <c r="B34" s="101"/>
      <c r="C34" s="101"/>
      <c r="D34" s="101"/>
      <c r="E34" s="101"/>
      <c r="F34" s="101"/>
      <c r="G34" s="101"/>
      <c r="H34" s="101"/>
    </row>
    <row r="35" spans="1:8" ht="13.5">
      <c r="A35" s="101"/>
      <c r="B35" s="101"/>
      <c r="C35" s="101"/>
      <c r="D35" s="101"/>
      <c r="E35" s="101"/>
      <c r="F35" s="101"/>
      <c r="G35" s="101"/>
      <c r="H35" s="101"/>
    </row>
    <row r="36" spans="1:8" ht="13.5">
      <c r="A36" s="101"/>
      <c r="B36" s="101"/>
      <c r="C36" s="101"/>
      <c r="D36" s="101"/>
      <c r="E36" s="101"/>
      <c r="F36" s="101"/>
      <c r="G36" s="101"/>
      <c r="H36" s="101"/>
    </row>
    <row r="37" spans="1:8" ht="13.5">
      <c r="A37" s="101"/>
      <c r="B37" s="101"/>
      <c r="C37" s="101"/>
      <c r="D37" s="101"/>
      <c r="E37" s="101"/>
      <c r="F37" s="101"/>
      <c r="G37" s="101"/>
      <c r="H37" s="101"/>
    </row>
    <row r="38" spans="1:8" ht="13.5">
      <c r="A38" s="101"/>
      <c r="B38" s="101"/>
      <c r="C38" s="101"/>
      <c r="D38" s="101"/>
      <c r="E38" s="101"/>
      <c r="F38" s="101"/>
      <c r="G38" s="101"/>
      <c r="H38" s="101"/>
    </row>
    <row r="39" spans="1:8" ht="13.5">
      <c r="A39" s="101"/>
      <c r="B39" s="101"/>
      <c r="C39" s="101"/>
      <c r="D39" s="101"/>
      <c r="E39" s="101"/>
      <c r="F39" s="101"/>
      <c r="G39" s="101"/>
      <c r="H39" s="101"/>
    </row>
    <row r="40" spans="1:8" ht="13.5">
      <c r="A40" s="101"/>
      <c r="B40" s="101"/>
      <c r="C40" s="101"/>
      <c r="D40" s="101"/>
      <c r="E40" s="101"/>
      <c r="F40" s="101"/>
      <c r="G40" s="101"/>
      <c r="H40" s="101"/>
    </row>
    <row r="41" spans="1:8" ht="13.5">
      <c r="A41" s="101"/>
      <c r="B41" s="101"/>
      <c r="C41" s="101"/>
      <c r="D41" s="101"/>
      <c r="E41" s="101"/>
      <c r="F41" s="101"/>
      <c r="G41" s="101"/>
      <c r="H41" s="101"/>
    </row>
    <row r="42" spans="1:8" ht="13.5">
      <c r="A42" s="101"/>
      <c r="B42" s="101"/>
      <c r="C42" s="101"/>
      <c r="D42" s="101"/>
      <c r="E42" s="101"/>
      <c r="F42" s="101"/>
      <c r="G42" s="101"/>
      <c r="H42" s="101"/>
    </row>
    <row r="43" spans="1:8" ht="13.5">
      <c r="A43" s="101"/>
      <c r="B43" s="101"/>
      <c r="C43" s="101"/>
      <c r="D43" s="101"/>
      <c r="E43" s="101"/>
      <c r="F43" s="101"/>
      <c r="G43" s="101"/>
      <c r="H43" s="101"/>
    </row>
    <row r="44" spans="1:8" ht="13.5">
      <c r="A44" s="101"/>
      <c r="B44" s="101"/>
      <c r="C44" s="101"/>
      <c r="D44" s="101"/>
      <c r="E44" s="101"/>
      <c r="F44" s="101"/>
      <c r="G44" s="101"/>
      <c r="H44" s="101"/>
    </row>
    <row r="45" spans="1:8" ht="13.5">
      <c r="A45" s="101"/>
      <c r="B45" s="101"/>
      <c r="C45" s="101"/>
      <c r="D45" s="101"/>
      <c r="E45" s="101"/>
      <c r="F45" s="101"/>
      <c r="G45" s="101"/>
      <c r="H45" s="101"/>
    </row>
    <row r="46" spans="1:8" ht="13.5">
      <c r="A46" s="101"/>
      <c r="B46" s="101"/>
      <c r="C46" s="101"/>
      <c r="D46" s="101"/>
      <c r="E46" s="101"/>
      <c r="F46" s="101"/>
      <c r="G46" s="101"/>
      <c r="H46" s="101"/>
    </row>
    <row r="47" spans="1:8" ht="13.5">
      <c r="A47" s="101"/>
      <c r="B47" s="101"/>
      <c r="C47" s="101"/>
      <c r="D47" s="101"/>
      <c r="E47" s="101"/>
      <c r="F47" s="101"/>
      <c r="G47" s="101"/>
      <c r="H47" s="101"/>
    </row>
    <row r="48" spans="1:8" ht="13.5">
      <c r="A48" s="101"/>
      <c r="B48" s="101"/>
      <c r="C48" s="101"/>
      <c r="D48" s="101"/>
      <c r="E48" s="101"/>
      <c r="F48" s="101"/>
      <c r="G48" s="101"/>
      <c r="H48" s="101"/>
    </row>
    <row r="49" spans="1:8" ht="13.5">
      <c r="A49" s="101"/>
      <c r="B49" s="101"/>
      <c r="C49" s="101"/>
      <c r="D49" s="101"/>
      <c r="E49" s="101"/>
      <c r="F49" s="101"/>
      <c r="G49" s="101"/>
      <c r="H49" s="101"/>
    </row>
    <row r="50" spans="1:8" ht="13.5">
      <c r="A50" s="101"/>
      <c r="B50" s="101"/>
      <c r="C50" s="101"/>
      <c r="D50" s="101"/>
      <c r="E50" s="101"/>
      <c r="F50" s="101"/>
      <c r="G50" s="101"/>
      <c r="H50" s="101"/>
    </row>
    <row r="51" spans="1:8" ht="13.5">
      <c r="A51" s="101"/>
      <c r="B51" s="101"/>
      <c r="C51" s="101"/>
      <c r="D51" s="101"/>
      <c r="E51" s="101"/>
      <c r="F51" s="101"/>
      <c r="G51" s="101"/>
      <c r="H51" s="101"/>
    </row>
    <row r="52" spans="1:8" ht="13.5">
      <c r="A52" s="101"/>
      <c r="B52" s="101"/>
      <c r="C52" s="101"/>
      <c r="D52" s="101"/>
      <c r="E52" s="101"/>
      <c r="F52" s="101"/>
      <c r="G52" s="101"/>
      <c r="H52" s="101"/>
    </row>
    <row r="53" spans="1:8" ht="13.5">
      <c r="A53" s="101"/>
      <c r="B53" s="101"/>
      <c r="C53" s="101"/>
      <c r="D53" s="101"/>
      <c r="E53" s="101"/>
      <c r="F53" s="101"/>
      <c r="G53" s="101"/>
      <c r="H53" s="101"/>
    </row>
    <row r="54" spans="1:8" ht="13.5">
      <c r="A54" s="1"/>
      <c r="B54" s="1"/>
      <c r="C54" s="1"/>
      <c r="D54" s="1"/>
      <c r="E54" s="1"/>
      <c r="F54" s="1"/>
      <c r="G54" s="1"/>
      <c r="H54" s="1"/>
    </row>
    <row r="55" spans="1:8" ht="15">
      <c r="A55" s="1"/>
      <c r="B55" s="1"/>
      <c r="C55" s="1"/>
      <c r="D55" s="1"/>
      <c r="E55" s="1"/>
      <c r="F55" s="1"/>
      <c r="G55" s="1"/>
      <c r="H55" s="1"/>
    </row>
    <row r="56" spans="1:8" ht="15">
      <c r="A56" s="1"/>
      <c r="B56" s="1"/>
      <c r="C56" s="1"/>
      <c r="D56" s="1"/>
      <c r="E56" s="1"/>
      <c r="F56" s="1"/>
      <c r="G56" s="1"/>
      <c r="H56" s="1"/>
    </row>
    <row r="57" spans="1:8" ht="15">
      <c r="A57" s="1"/>
      <c r="B57" s="1"/>
      <c r="C57" s="1"/>
      <c r="D57" s="1"/>
      <c r="E57" s="1"/>
      <c r="F57" s="1"/>
      <c r="G57" s="1"/>
      <c r="H57" s="1"/>
    </row>
    <row r="58" spans="1:8" ht="15">
      <c r="A58" s="1"/>
      <c r="B58" s="1"/>
      <c r="C58" s="1"/>
      <c r="D58" s="1"/>
      <c r="E58" s="1"/>
      <c r="F58" s="1"/>
      <c r="G58" s="1"/>
      <c r="H58" s="1"/>
    </row>
    <row r="59" spans="1:8" ht="15">
      <c r="A59" s="1"/>
      <c r="B59" s="1"/>
      <c r="C59" s="1"/>
      <c r="D59" s="1"/>
      <c r="E59" s="1"/>
      <c r="F59" s="1"/>
      <c r="G59" s="1"/>
      <c r="H59" s="1"/>
    </row>
    <row r="60" spans="1:8" ht="15">
      <c r="A60" s="1"/>
      <c r="B60" s="1"/>
      <c r="C60" s="1"/>
      <c r="D60" s="1"/>
      <c r="E60" s="1"/>
      <c r="F60" s="1"/>
      <c r="G60" s="1"/>
      <c r="H60" s="1"/>
    </row>
    <row r="61" spans="1:8" ht="13.5">
      <c r="A61" s="1"/>
      <c r="B61" s="1"/>
      <c r="C61" s="1"/>
      <c r="D61" s="1"/>
      <c r="E61" s="1"/>
      <c r="F61" s="1"/>
      <c r="G61" s="1"/>
      <c r="H61" s="1"/>
    </row>
    <row r="62" spans="1:8" ht="13.5">
      <c r="A62" s="1"/>
      <c r="B62" s="1"/>
      <c r="C62" s="1"/>
      <c r="D62" s="1"/>
      <c r="E62" s="1"/>
      <c r="F62" s="1"/>
      <c r="G62" s="1"/>
      <c r="H62" s="1"/>
    </row>
    <row r="63" spans="1:8" ht="13.5">
      <c r="A63" s="1"/>
      <c r="B63" s="1"/>
      <c r="C63" s="1"/>
      <c r="D63" s="1"/>
      <c r="E63" s="1"/>
      <c r="F63" s="1"/>
      <c r="G63" s="1"/>
      <c r="H63" s="1"/>
    </row>
    <row r="64" spans="1:8" ht="13.5">
      <c r="A64" s="1"/>
      <c r="B64" s="1"/>
      <c r="C64" s="1"/>
      <c r="D64" s="1"/>
      <c r="E64" s="1"/>
      <c r="F64" s="1"/>
      <c r="G64" s="1"/>
      <c r="H64" s="1"/>
    </row>
    <row r="65" spans="1:8" ht="13.5">
      <c r="A65" s="1"/>
      <c r="B65" s="1"/>
      <c r="C65" s="1"/>
      <c r="D65" s="1"/>
      <c r="E65" s="1"/>
      <c r="F65" s="1"/>
      <c r="G65" s="1"/>
      <c r="H65" s="1"/>
    </row>
    <row r="66" spans="1:8" ht="13.5">
      <c r="A66" s="1"/>
      <c r="B66" s="1"/>
      <c r="C66" s="1"/>
      <c r="D66" s="1"/>
      <c r="E66" s="1"/>
      <c r="F66" s="1"/>
      <c r="G66" s="1"/>
      <c r="H66" s="1"/>
    </row>
    <row r="67" spans="1:8" ht="13.5">
      <c r="A67" s="1"/>
      <c r="B67" s="1"/>
      <c r="C67" s="1"/>
      <c r="D67" s="1"/>
      <c r="E67" s="1"/>
      <c r="F67" s="1"/>
      <c r="G67" s="1"/>
      <c r="H67" s="1"/>
    </row>
    <row r="68" spans="1:8" ht="13.5">
      <c r="A68" s="1"/>
      <c r="B68" s="1"/>
      <c r="C68" s="1"/>
      <c r="D68" s="1"/>
      <c r="E68" s="1"/>
      <c r="F68" s="1"/>
      <c r="G68" s="1"/>
      <c r="H68" s="1"/>
    </row>
    <row r="69" spans="1:8" ht="13.5">
      <c r="A69" s="1"/>
      <c r="B69" s="1"/>
      <c r="C69" s="1"/>
      <c r="D69" s="1"/>
      <c r="E69" s="1"/>
      <c r="F69" s="1"/>
      <c r="G69" s="1"/>
      <c r="H69" s="1"/>
    </row>
    <row r="70" spans="1:8" ht="13.5">
      <c r="A70" s="1"/>
      <c r="B70" s="1"/>
      <c r="C70" s="1"/>
      <c r="D70" s="1"/>
      <c r="E70" s="1"/>
      <c r="F70" s="1"/>
      <c r="G70" s="1"/>
      <c r="H70" s="1"/>
    </row>
    <row r="71" spans="1:8" ht="13.5">
      <c r="A71" s="1"/>
      <c r="B71" s="1"/>
      <c r="C71" s="1"/>
      <c r="D71" s="1"/>
      <c r="E71" s="1"/>
      <c r="F71" s="1"/>
      <c r="G71" s="1"/>
      <c r="H71" s="1"/>
    </row>
    <row r="72" spans="1:8" ht="13.5">
      <c r="A72" s="1"/>
      <c r="B72" s="1"/>
      <c r="C72" s="1"/>
      <c r="D72" s="1"/>
      <c r="E72" s="1"/>
      <c r="F72" s="1"/>
      <c r="G72" s="1"/>
      <c r="H72" s="1"/>
    </row>
    <row r="73" spans="1:8" ht="13.5">
      <c r="A73" s="1"/>
      <c r="B73" s="1"/>
      <c r="C73" s="1"/>
      <c r="D73" s="1"/>
      <c r="E73" s="1"/>
      <c r="F73" s="1"/>
      <c r="G73" s="1"/>
      <c r="H73" s="1"/>
    </row>
    <row r="74" spans="1:8" ht="13.5">
      <c r="A74" s="1"/>
      <c r="B74" s="1"/>
      <c r="C74" s="1"/>
      <c r="D74" s="1"/>
      <c r="E74" s="1"/>
      <c r="F74" s="1"/>
      <c r="G74" s="1"/>
      <c r="H74" s="1"/>
    </row>
    <row r="75" spans="1:8" ht="13.5">
      <c r="A75" s="1"/>
      <c r="B75" s="1"/>
      <c r="C75" s="1"/>
      <c r="D75" s="1"/>
      <c r="E75" s="1"/>
      <c r="F75" s="1"/>
      <c r="G75" s="1"/>
      <c r="H75" s="1"/>
    </row>
    <row r="76" spans="1:8" ht="13.5">
      <c r="A76" s="1"/>
      <c r="B76" s="1"/>
      <c r="C76" s="1"/>
      <c r="D76" s="1"/>
      <c r="E76" s="1"/>
      <c r="F76" s="1"/>
      <c r="G76" s="1"/>
      <c r="H76" s="1"/>
    </row>
    <row r="77" spans="1:8" ht="13.5">
      <c r="A77" s="1"/>
      <c r="B77" s="1"/>
      <c r="C77" s="1"/>
      <c r="D77" s="1"/>
      <c r="E77" s="1"/>
      <c r="F77" s="1"/>
      <c r="G77" s="1"/>
      <c r="H77" s="1"/>
    </row>
    <row r="78" spans="1:8" ht="13.5">
      <c r="A78" s="1"/>
      <c r="B78" s="1"/>
      <c r="C78" s="1"/>
      <c r="D78" s="1"/>
      <c r="E78" s="1"/>
      <c r="F78" s="1"/>
      <c r="G78" s="1"/>
      <c r="H78" s="1"/>
    </row>
    <row r="79" spans="1:8" ht="13.5">
      <c r="A79" s="1"/>
      <c r="B79" s="1"/>
      <c r="C79" s="1"/>
      <c r="D79" s="1"/>
      <c r="E79" s="1"/>
      <c r="F79" s="1"/>
      <c r="G79" s="1"/>
      <c r="H79" s="1"/>
    </row>
    <row r="80" spans="1:8" ht="13.5">
      <c r="A80" s="1"/>
      <c r="B80" s="1"/>
      <c r="C80" s="1"/>
      <c r="D80" s="1"/>
      <c r="E80" s="1"/>
      <c r="F80" s="1"/>
      <c r="G80" s="1"/>
      <c r="H80" s="1"/>
    </row>
    <row r="81" spans="1:8" ht="13.5">
      <c r="A81" s="1"/>
      <c r="B81" s="1"/>
      <c r="C81" s="1"/>
      <c r="D81" s="1"/>
      <c r="E81" s="1"/>
      <c r="F81" s="1"/>
      <c r="G81" s="1"/>
      <c r="H81" s="1"/>
    </row>
    <row r="82" spans="1:8" ht="13.5">
      <c r="A82" s="1"/>
      <c r="B82" s="1"/>
      <c r="C82" s="1"/>
      <c r="D82" s="1"/>
      <c r="E82" s="1"/>
      <c r="F82" s="1"/>
      <c r="G82" s="1"/>
      <c r="H82" s="1"/>
    </row>
    <row r="83" spans="1:8" ht="13.5">
      <c r="A83" s="1"/>
      <c r="B83" s="1"/>
      <c r="C83" s="1"/>
      <c r="D83" s="1"/>
      <c r="E83" s="1"/>
      <c r="F83" s="1"/>
      <c r="G83" s="1"/>
      <c r="H83" s="1"/>
    </row>
    <row r="84" spans="1:8" ht="13.5">
      <c r="A84" s="1"/>
      <c r="B84" s="1"/>
      <c r="C84" s="1"/>
      <c r="D84" s="1"/>
      <c r="E84" s="1"/>
      <c r="F84" s="1"/>
      <c r="G84" s="1"/>
      <c r="H84" s="1"/>
    </row>
    <row r="85" spans="1:8" ht="13.5">
      <c r="A85" s="1"/>
      <c r="B85" s="1"/>
      <c r="C85" s="1"/>
      <c r="D85" s="1"/>
      <c r="E85" s="1"/>
      <c r="F85" s="1"/>
      <c r="G85" s="1"/>
      <c r="H85" s="1"/>
    </row>
    <row r="86" spans="1:8" ht="13.5">
      <c r="A86" s="1"/>
      <c r="B86" s="1"/>
      <c r="C86" s="1"/>
      <c r="D86" s="1"/>
      <c r="E86" s="1"/>
      <c r="F86" s="1"/>
      <c r="G86" s="1"/>
      <c r="H86" s="1"/>
    </row>
    <row r="87" spans="1:8" ht="13.5">
      <c r="A87" s="1"/>
      <c r="B87" s="1"/>
      <c r="C87" s="1"/>
      <c r="D87" s="1"/>
      <c r="E87" s="1"/>
      <c r="F87" s="1"/>
      <c r="G87" s="1"/>
      <c r="H87" s="1"/>
    </row>
    <row r="88" spans="1:8" ht="13.5">
      <c r="A88" s="1"/>
      <c r="B88" s="1"/>
      <c r="C88" s="1"/>
      <c r="D88" s="1"/>
      <c r="E88" s="1"/>
      <c r="F88" s="1"/>
      <c r="G88" s="1"/>
      <c r="H88" s="1"/>
    </row>
    <row r="89" spans="1:8" ht="13.5">
      <c r="A89" s="1"/>
      <c r="B89" s="1"/>
      <c r="C89" s="1"/>
      <c r="D89" s="1"/>
      <c r="E89" s="1"/>
      <c r="F89" s="1"/>
      <c r="G89" s="1"/>
      <c r="H89" s="1"/>
    </row>
    <row r="90" spans="1:8" ht="13.5">
      <c r="A90" s="1"/>
      <c r="B90" s="1"/>
      <c r="C90" s="1"/>
      <c r="D90" s="1"/>
      <c r="E90" s="1"/>
      <c r="F90" s="1"/>
      <c r="G90" s="1"/>
      <c r="H90" s="1"/>
    </row>
    <row r="91" spans="1:8" ht="13.5">
      <c r="A91" s="1"/>
      <c r="B91" s="1"/>
      <c r="C91" s="1"/>
      <c r="D91" s="1"/>
      <c r="E91" s="1"/>
      <c r="F91" s="1"/>
      <c r="G91" s="1"/>
      <c r="H91" s="1"/>
    </row>
    <row r="92" spans="1:8" ht="13.5">
      <c r="A92" s="1"/>
      <c r="B92" s="1"/>
      <c r="C92" s="1"/>
      <c r="D92" s="1"/>
      <c r="E92" s="1"/>
      <c r="F92" s="1"/>
      <c r="G92" s="1"/>
      <c r="H92" s="1"/>
    </row>
    <row r="93" spans="1:8" ht="13.5">
      <c r="A93" s="1"/>
      <c r="B93" s="1"/>
      <c r="C93" s="1"/>
      <c r="D93" s="1"/>
      <c r="E93" s="1"/>
      <c r="F93" s="1"/>
      <c r="G93" s="1"/>
      <c r="H93" s="1"/>
    </row>
    <row r="94" spans="1:8" ht="13.5">
      <c r="A94" s="1"/>
      <c r="B94" s="1"/>
      <c r="C94" s="1"/>
      <c r="D94" s="1"/>
      <c r="E94" s="1"/>
      <c r="F94" s="1"/>
      <c r="G94" s="1"/>
      <c r="H94" s="1"/>
    </row>
    <row r="95" spans="1:8" ht="13.5">
      <c r="A95" s="1"/>
      <c r="B95" s="1"/>
      <c r="C95" s="1"/>
      <c r="D95" s="1"/>
      <c r="E95" s="1"/>
      <c r="F95" s="1"/>
      <c r="G95" s="1"/>
      <c r="H95" s="1"/>
    </row>
    <row r="96" spans="1:8" ht="13.5">
      <c r="A96" s="1"/>
      <c r="B96" s="1"/>
      <c r="C96" s="1"/>
      <c r="D96" s="1"/>
      <c r="E96" s="1"/>
      <c r="F96" s="1"/>
      <c r="G96" s="1"/>
      <c r="H96" s="1"/>
    </row>
    <row r="97" spans="1:8" ht="13.5">
      <c r="A97" s="1"/>
      <c r="B97" s="1"/>
      <c r="C97" s="1"/>
      <c r="D97" s="1"/>
      <c r="E97" s="1"/>
      <c r="F97" s="1"/>
      <c r="G97" s="1"/>
      <c r="H97" s="1"/>
    </row>
    <row r="98" spans="1:8" ht="13.5">
      <c r="A98" s="1"/>
      <c r="B98" s="1"/>
      <c r="C98" s="1"/>
      <c r="D98" s="1"/>
      <c r="E98" s="1"/>
      <c r="F98" s="1"/>
      <c r="G98" s="1"/>
      <c r="H98" s="1"/>
    </row>
    <row r="99" spans="1:8" ht="13.5">
      <c r="A99" s="1"/>
      <c r="B99" s="1"/>
      <c r="C99" s="1"/>
      <c r="D99" s="1"/>
      <c r="E99" s="1"/>
      <c r="F99" s="1"/>
      <c r="G99" s="1"/>
      <c r="H99" s="1"/>
    </row>
    <row r="100" spans="1:8" ht="13.5">
      <c r="A100" s="1"/>
      <c r="B100" s="1"/>
      <c r="C100" s="1"/>
      <c r="D100" s="1"/>
      <c r="E100" s="1"/>
      <c r="F100" s="1"/>
      <c r="G100" s="1"/>
      <c r="H100" s="1"/>
    </row>
    <row r="101" spans="1:8" ht="13.5">
      <c r="A101" s="1"/>
      <c r="B101" s="1"/>
      <c r="C101" s="1"/>
      <c r="D101" s="1"/>
      <c r="E101" s="1"/>
      <c r="F101" s="1"/>
      <c r="G101" s="1"/>
      <c r="H101" s="1"/>
    </row>
    <row r="102" spans="1:8" ht="13.5">
      <c r="A102" s="1"/>
      <c r="B102" s="1"/>
      <c r="C102" s="1"/>
      <c r="D102" s="1"/>
      <c r="E102" s="1"/>
      <c r="F102" s="1"/>
      <c r="G102" s="1"/>
      <c r="H102" s="1"/>
    </row>
    <row r="103" spans="1:8" ht="13.5">
      <c r="A103" s="1"/>
      <c r="B103" s="1"/>
      <c r="C103" s="1"/>
      <c r="D103" s="1"/>
      <c r="E103" s="1"/>
      <c r="F103" s="1"/>
      <c r="G103" s="1"/>
      <c r="H103" s="1"/>
    </row>
    <row r="104" spans="1:8" ht="13.5">
      <c r="A104" s="1"/>
      <c r="B104" s="1"/>
      <c r="C104" s="1"/>
      <c r="D104" s="1"/>
      <c r="E104" s="1"/>
      <c r="F104" s="1"/>
      <c r="G104" s="1"/>
      <c r="H104" s="1"/>
    </row>
    <row r="105" spans="1:8" ht="13.5">
      <c r="A105" s="1"/>
      <c r="B105" s="1"/>
      <c r="C105" s="1"/>
      <c r="D105" s="1"/>
      <c r="E105" s="1"/>
      <c r="F105" s="1"/>
      <c r="G105" s="1"/>
      <c r="H105" s="1"/>
    </row>
    <row r="106" spans="1:8" ht="13.5">
      <c r="A106" s="1"/>
      <c r="B106" s="1"/>
      <c r="C106" s="1"/>
      <c r="D106" s="1"/>
      <c r="E106" s="1"/>
      <c r="F106" s="1"/>
      <c r="G106" s="1"/>
      <c r="H106" s="1"/>
    </row>
    <row r="107" spans="1:8" ht="13.5">
      <c r="A107" s="1"/>
      <c r="B107" s="1"/>
      <c r="C107" s="1"/>
      <c r="D107" s="1"/>
      <c r="E107" s="1"/>
      <c r="F107" s="1"/>
      <c r="G107" s="1"/>
      <c r="H107" s="1"/>
    </row>
    <row r="108" spans="1:8" ht="13.5">
      <c r="A108" s="1"/>
      <c r="B108" s="1"/>
      <c r="C108" s="1"/>
      <c r="D108" s="1"/>
      <c r="E108" s="1"/>
      <c r="F108" s="1"/>
      <c r="G108" s="1"/>
      <c r="H108" s="1"/>
    </row>
    <row r="109" spans="1:8" ht="13.5">
      <c r="A109" s="1"/>
      <c r="B109" s="1"/>
      <c r="C109" s="1"/>
      <c r="D109" s="1"/>
      <c r="E109" s="1"/>
      <c r="F109" s="1"/>
      <c r="G109" s="1"/>
      <c r="H109" s="1"/>
    </row>
    <row r="110" spans="1:8" ht="13.5">
      <c r="A110" s="1"/>
      <c r="B110" s="1"/>
      <c r="C110" s="1"/>
      <c r="D110" s="1"/>
      <c r="E110" s="1"/>
      <c r="F110" s="1"/>
      <c r="G110" s="1"/>
      <c r="H110" s="1"/>
    </row>
    <row r="111" spans="1:8" ht="13.5">
      <c r="A111" s="1"/>
      <c r="B111" s="1"/>
      <c r="C111" s="1"/>
      <c r="D111" s="1"/>
      <c r="E111" s="1"/>
      <c r="F111" s="1"/>
      <c r="G111" s="1"/>
      <c r="H111" s="1"/>
    </row>
    <row r="112" spans="1:8" ht="13.5">
      <c r="A112" s="1"/>
      <c r="B112" s="1"/>
      <c r="C112" s="1"/>
      <c r="D112" s="1"/>
      <c r="E112" s="1"/>
      <c r="F112" s="1"/>
      <c r="G112" s="1"/>
      <c r="H112" s="1"/>
    </row>
    <row r="113" spans="1:8" ht="13.5">
      <c r="A113" s="1"/>
      <c r="B113" s="1"/>
      <c r="C113" s="1"/>
      <c r="D113" s="1"/>
      <c r="E113" s="1"/>
      <c r="F113" s="1"/>
      <c r="G113" s="1"/>
      <c r="H113" s="1"/>
    </row>
    <row r="114" spans="1:8" ht="13.5">
      <c r="A114" s="1"/>
      <c r="B114" s="1"/>
      <c r="C114" s="1"/>
      <c r="D114" s="1"/>
      <c r="E114" s="1"/>
      <c r="F114" s="1"/>
      <c r="G114" s="1"/>
      <c r="H114" s="1"/>
    </row>
    <row r="115" spans="1:8" ht="13.5">
      <c r="A115" s="1"/>
      <c r="B115" s="1"/>
      <c r="C115" s="1"/>
      <c r="D115" s="1"/>
      <c r="E115" s="1"/>
      <c r="F115" s="1"/>
      <c r="G115" s="1"/>
      <c r="H115" s="1"/>
    </row>
    <row r="116" spans="1:8" ht="13.5">
      <c r="A116" s="1"/>
      <c r="B116" s="1"/>
      <c r="C116" s="1"/>
      <c r="D116" s="1"/>
      <c r="E116" s="1"/>
      <c r="F116" s="1"/>
      <c r="G116" s="1"/>
      <c r="H116" s="1"/>
    </row>
    <row r="117" spans="1:8" ht="13.5">
      <c r="A117" s="1"/>
      <c r="B117" s="1"/>
      <c r="C117" s="1"/>
      <c r="D117" s="1"/>
      <c r="E117" s="1"/>
      <c r="F117" s="1"/>
      <c r="G117" s="1"/>
      <c r="H117" s="1"/>
    </row>
    <row r="118" spans="1:8" ht="13.5">
      <c r="A118" s="1"/>
      <c r="B118" s="1"/>
      <c r="C118" s="1"/>
      <c r="D118" s="1"/>
      <c r="E118" s="1"/>
      <c r="F118" s="1"/>
      <c r="G118" s="1"/>
      <c r="H118" s="1"/>
    </row>
    <row r="119" spans="1:8" ht="13.5">
      <c r="A119" s="1"/>
      <c r="B119" s="1"/>
      <c r="C119" s="1"/>
      <c r="D119" s="1"/>
      <c r="E119" s="1"/>
      <c r="F119" s="1"/>
      <c r="G119" s="1"/>
      <c r="H119" s="1"/>
    </row>
    <row r="120" spans="1:8" ht="13.5">
      <c r="A120" s="1"/>
      <c r="B120" s="1"/>
      <c r="C120" s="1"/>
      <c r="D120" s="1"/>
      <c r="E120" s="1"/>
      <c r="F120" s="1"/>
      <c r="G120" s="1"/>
      <c r="H120" s="1"/>
    </row>
    <row r="121" spans="1:8" ht="13.5">
      <c r="A121" s="1"/>
      <c r="B121" s="1"/>
      <c r="C121" s="1"/>
      <c r="D121" s="1"/>
      <c r="E121" s="1"/>
      <c r="F121" s="1"/>
      <c r="G121" s="1"/>
      <c r="H121" s="1"/>
    </row>
    <row r="122" spans="1:8" ht="13.5">
      <c r="A122" s="1"/>
      <c r="B122" s="1"/>
      <c r="C122" s="1"/>
      <c r="D122" s="1"/>
      <c r="E122" s="1"/>
      <c r="F122" s="1"/>
      <c r="G122" s="1"/>
      <c r="H122" s="1"/>
    </row>
    <row r="123" spans="1:8" ht="13.5">
      <c r="A123" s="1"/>
      <c r="B123" s="1"/>
      <c r="C123" s="1"/>
      <c r="D123" s="1"/>
      <c r="E123" s="1"/>
      <c r="F123" s="1"/>
      <c r="G123" s="1"/>
      <c r="H123" s="1"/>
    </row>
  </sheetData>
  <sheetProtection password="CAAD" sheet="1" selectLockedCells="1"/>
  <protectedRanges>
    <protectedRange sqref="E1" name="Range7_3_1"/>
  </protectedRanges>
  <mergeCells count="27">
    <mergeCell ref="A48:H49"/>
    <mergeCell ref="A50:H51"/>
    <mergeCell ref="A52:H53"/>
    <mergeCell ref="A36:H37"/>
    <mergeCell ref="A38:H39"/>
    <mergeCell ref="A40:H41"/>
    <mergeCell ref="A42:H43"/>
    <mergeCell ref="A44:H45"/>
    <mergeCell ref="A46:H47"/>
    <mergeCell ref="A32:H33"/>
    <mergeCell ref="A26:H27"/>
    <mergeCell ref="A28:H29"/>
    <mergeCell ref="A2:H3"/>
    <mergeCell ref="A4:H5"/>
    <mergeCell ref="A6:H7"/>
    <mergeCell ref="A8:H9"/>
    <mergeCell ref="A10:H11"/>
    <mergeCell ref="A34:H35"/>
    <mergeCell ref="A18:H19"/>
    <mergeCell ref="A20:H21"/>
    <mergeCell ref="A22:H23"/>
    <mergeCell ref="A24:H25"/>
    <mergeCell ref="B1:E1"/>
    <mergeCell ref="A12:H13"/>
    <mergeCell ref="A14:H15"/>
    <mergeCell ref="A16:H17"/>
    <mergeCell ref="A30:H31"/>
  </mergeCells>
  <printOptions horizontalCentered="1"/>
  <pageMargins left="0.7" right="0.7" top="0.75" bottom="0.75" header="0.3" footer="0.3"/>
  <pageSetup fitToHeight="1" fitToWidth="1" horizontalDpi="1200" verticalDpi="12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Copyright 2001</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IREM CSP Worksheet</dc:title>
  <dc:subject>U S Green Building Council</dc:subject>
  <dc:creator>IREM</dc:creator>
  <cp:keywords/>
  <dc:description/>
  <cp:lastModifiedBy>Todd Feist</cp:lastModifiedBy>
  <cp:lastPrinted>2020-06-17T05:31:14Z</cp:lastPrinted>
  <dcterms:created xsi:type="dcterms:W3CDTF">2001-02-02T23:02:28Z</dcterms:created>
  <dcterms:modified xsi:type="dcterms:W3CDTF">2023-02-07T19:30:33Z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Todd Feist</vt:lpwstr>
  </property>
  <property fmtid="{D5CDD505-2E9C-101B-9397-08002B2CF9AE}" pid="3" name="Order">
    <vt:lpwstr>367600.000000000</vt:lpwstr>
  </property>
  <property fmtid="{D5CDD505-2E9C-101B-9397-08002B2CF9AE}" pid="4" name="display_urn:schemas-microsoft-com:office:office#Author">
    <vt:lpwstr>Todd Feist</vt:lpwstr>
  </property>
  <property fmtid="{D5CDD505-2E9C-101B-9397-08002B2CF9AE}" pid="5" name="_dlc_DocId">
    <vt:lpwstr>W2KU7HSAZS44-1164448980-1695823</vt:lpwstr>
  </property>
  <property fmtid="{D5CDD505-2E9C-101B-9397-08002B2CF9AE}" pid="6" name="_dlc_DocIdItemGuid">
    <vt:lpwstr>351f9acb-f42a-4505-869a-b93682a48e29</vt:lpwstr>
  </property>
  <property fmtid="{D5CDD505-2E9C-101B-9397-08002B2CF9AE}" pid="7" name="_dlc_DocIdUrl">
    <vt:lpwstr>https://iremorg.sharepoint.com/sites/Shared/_layouts/15/DocIdRedir.aspx?ID=W2KU7HSAZS44-1164448980-1695823, W2KU7HSAZS44-1164448980-1695823</vt:lpwstr>
  </property>
  <property fmtid="{D5CDD505-2E9C-101B-9397-08002B2CF9AE}" pid="8" name="TaxCatchAll">
    <vt:lpwstr/>
  </property>
  <property fmtid="{D5CDD505-2E9C-101B-9397-08002B2CF9AE}" pid="9" name="lcf76f155ced4ddcb4097134ff3c332f">
    <vt:lpwstr/>
  </property>
</Properties>
</file>